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360" windowWidth="15480" windowHeight="5070" firstSheet="33" activeTab="33"/>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3 14 (July 13 - June 14)"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definedNames>
    <definedName name="_xlnm.Print_Area" localSheetId="16">'Feb 19'!$A$7:$F$61</definedName>
    <definedName name="_xlnm.Print_Area" localSheetId="34">Footnotes!$A$1:$F$11</definedName>
    <definedName name="_xlnm.Print_Area" localSheetId="33">'FY 13 14 (July 13 - June 14)'!$A$1:$P$212</definedName>
    <definedName name="_xlnm.Print_Area" localSheetId="39">'June 4'!$A$7:$F$72</definedName>
    <definedName name="_xlnm.Print_Area" localSheetId="19">'Mar 12'!$A$7:$F$61</definedName>
    <definedName name="_xlnm.Print_Titles" localSheetId="16">'Feb 19'!$1:$6</definedName>
    <definedName name="_xlnm.Print_Titles" localSheetId="33">'FY 13 14 (July 13 - June 14)'!$A:$A,'FY 13 14 (July 13 - June 14)'!$1:$4</definedName>
    <definedName name="_xlnm.Print_Titles" localSheetId="39">'June 4'!$1:$5</definedName>
    <definedName name="_xlnm.Print_Titles" localSheetId="19">'Mar 12'!$1:$6</definedName>
  </definedNames>
  <calcPr calcId="145621" fullCalcOnLoad="1"/>
</workbook>
</file>

<file path=xl/calcChain.xml><?xml version="1.0" encoding="utf-8"?>
<calcChain xmlns="http://schemas.openxmlformats.org/spreadsheetml/2006/main">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c r="B56" i="42"/>
  <c r="B57" i="42"/>
  <c r="B47" i="42"/>
  <c r="B46" i="42"/>
  <c r="B48" i="42"/>
  <c r="B23" i="42"/>
  <c r="B24" i="42"/>
  <c r="B34" i="42"/>
  <c r="B36" i="42"/>
  <c r="B12" i="42"/>
  <c r="B13" i="42"/>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c r="B64" i="38"/>
  <c r="B63" i="38"/>
  <c r="B62" i="38"/>
  <c r="B55" i="38"/>
  <c r="B57" i="38"/>
  <c r="B54" i="38"/>
  <c r="B53" i="38"/>
  <c r="B52" i="38"/>
  <c r="B45" i="38"/>
  <c r="B47" i="38"/>
  <c r="B44" i="38"/>
  <c r="B43" i="38"/>
  <c r="B42" i="38"/>
  <c r="B33" i="38"/>
  <c r="B35" i="38"/>
  <c r="B31" i="38"/>
  <c r="B30" i="38"/>
  <c r="B29" i="38"/>
  <c r="B22" i="38"/>
  <c r="B24" i="38"/>
  <c r="B21" i="38"/>
  <c r="B20" i="38"/>
  <c r="B19" i="38"/>
  <c r="B12" i="38"/>
  <c r="B14" i="38"/>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c r="B67" i="35"/>
  <c r="B65" i="35"/>
  <c r="B64" i="35"/>
  <c r="B63" i="35"/>
  <c r="B62" i="35"/>
  <c r="B55" i="35"/>
  <c r="B57" i="35"/>
  <c r="B54" i="35"/>
  <c r="B53" i="35"/>
  <c r="B52" i="35"/>
  <c r="B45" i="35"/>
  <c r="B47" i="35"/>
  <c r="B44" i="35"/>
  <c r="B43" i="35"/>
  <c r="B42" i="35"/>
  <c r="B33" i="35"/>
  <c r="B35" i="35"/>
  <c r="B32" i="35"/>
  <c r="B31" i="35"/>
  <c r="B30" i="35"/>
  <c r="B29" i="35"/>
  <c r="B22" i="35"/>
  <c r="B24" i="35"/>
  <c r="B23" i="35"/>
  <c r="B21" i="35"/>
  <c r="B20" i="35"/>
  <c r="B19" i="35"/>
  <c r="B12" i="35"/>
  <c r="B14" i="35"/>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45" i="33"/>
  <c r="B47" i="33"/>
  <c r="B33" i="33"/>
  <c r="B34" i="33"/>
  <c r="B22" i="33"/>
  <c r="B24" i="33"/>
  <c r="B12" i="33"/>
  <c r="B13" i="33"/>
  <c r="B59" i="32"/>
  <c r="B59" i="31"/>
  <c r="B59" i="30"/>
  <c r="B58" i="28"/>
  <c r="F55" i="28"/>
  <c r="F57" i="28"/>
  <c r="D55" i="28"/>
  <c r="D57" i="28"/>
  <c r="B44" i="28"/>
  <c r="B45" i="28"/>
  <c r="B32" i="28"/>
  <c r="B22" i="28"/>
  <c r="B23" i="28"/>
  <c r="B12" i="28"/>
  <c r="B55" i="28"/>
  <c r="B57" i="28"/>
  <c r="F54" i="28"/>
  <c r="D54" i="28"/>
  <c r="B54" i="28"/>
  <c r="F53" i="28"/>
  <c r="D53" i="28"/>
  <c r="B43" i="28"/>
  <c r="B53" i="28"/>
  <c r="B31" i="28"/>
  <c r="B21" i="28"/>
  <c r="F52" i="28"/>
  <c r="D52" i="28"/>
  <c r="B42" i="28"/>
  <c r="B30" i="28"/>
  <c r="B20" i="28"/>
  <c r="B9" i="28"/>
  <c r="B52" i="28"/>
  <c r="F51" i="28"/>
  <c r="D51" i="28"/>
  <c r="B41" i="28"/>
  <c r="B29" i="28"/>
  <c r="B19" i="28"/>
  <c r="B8" i="28"/>
  <c r="B51" i="28"/>
  <c r="F46" i="28"/>
  <c r="D46" i="28"/>
  <c r="B46" i="28"/>
  <c r="F45" i="28"/>
  <c r="D45" i="28"/>
  <c r="F34" i="28"/>
  <c r="D34" i="28"/>
  <c r="B34" i="28"/>
  <c r="F33" i="28"/>
  <c r="D33" i="28"/>
  <c r="B33" i="28"/>
  <c r="F24" i="28"/>
  <c r="D24" i="28"/>
  <c r="B24" i="28"/>
  <c r="F23" i="28"/>
  <c r="D23" i="28"/>
  <c r="F14" i="28"/>
  <c r="D14" i="28"/>
  <c r="B14" i="28"/>
  <c r="F13" i="28"/>
  <c r="D13" i="28"/>
  <c r="B13" i="28"/>
  <c r="F46" i="26"/>
  <c r="F45" i="26"/>
  <c r="F34" i="26"/>
  <c r="F33" i="26"/>
  <c r="F24" i="26"/>
  <c r="F23" i="26"/>
  <c r="F14" i="26"/>
  <c r="F13" i="26"/>
  <c r="F55" i="26"/>
  <c r="F57" i="26"/>
  <c r="F54" i="26"/>
  <c r="F53" i="26"/>
  <c r="F52" i="26"/>
  <c r="F51" i="26"/>
  <c r="D55" i="26"/>
  <c r="D57" i="26"/>
  <c r="D56" i="26"/>
  <c r="D54" i="26"/>
  <c r="D53" i="26"/>
  <c r="D52" i="26"/>
  <c r="D51" i="26"/>
  <c r="D46" i="26"/>
  <c r="D45" i="26"/>
  <c r="D34" i="26"/>
  <c r="D33" i="26"/>
  <c r="D24" i="26"/>
  <c r="D23" i="26"/>
  <c r="D14" i="26"/>
  <c r="D13" i="26"/>
  <c r="B58" i="26"/>
  <c r="B44" i="26"/>
  <c r="B32" i="26"/>
  <c r="B34" i="26"/>
  <c r="B22" i="26"/>
  <c r="B12" i="26"/>
  <c r="B14" i="26"/>
  <c r="B55" i="26"/>
  <c r="B57" i="26"/>
  <c r="B56" i="26"/>
  <c r="B54" i="26"/>
  <c r="B42" i="26"/>
  <c r="B30" i="26"/>
  <c r="B20" i="26"/>
  <c r="B9" i="26"/>
  <c r="B52" i="26"/>
  <c r="B43" i="26"/>
  <c r="B53" i="26"/>
  <c r="B31" i="26"/>
  <c r="B21" i="26"/>
  <c r="B41" i="26"/>
  <c r="B29" i="26"/>
  <c r="B19" i="26"/>
  <c r="B8" i="26"/>
  <c r="B51" i="26"/>
  <c r="B46" i="26"/>
  <c r="B45" i="26"/>
  <c r="B33" i="26"/>
  <c r="B24" i="26"/>
  <c r="B23"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F56" i="26"/>
  <c r="B56" i="28"/>
  <c r="B13" i="35"/>
  <c r="B56" i="38"/>
  <c r="B14" i="33"/>
  <c r="B23" i="33"/>
  <c r="B35" i="33"/>
  <c r="B46" i="33"/>
  <c r="B13" i="38"/>
  <c r="B13" i="26"/>
  <c r="F56" i="28"/>
  <c r="B56" i="33"/>
  <c r="B46" i="35"/>
  <c r="B34" i="38"/>
  <c r="B35" i="42"/>
  <c r="B68" i="42"/>
  <c r="D56" i="28"/>
  <c r="B34" i="35"/>
  <c r="B56" i="35"/>
  <c r="B23" i="38"/>
  <c r="B46" i="38"/>
  <c r="B67" i="38"/>
  <c r="B14" i="42"/>
  <c r="B25" i="42"/>
  <c r="B58" i="42"/>
  <c r="B58" i="33"/>
  <c r="B57" i="33"/>
</calcChain>
</file>

<file path=xl/sharedStrings.xml><?xml version="1.0" encoding="utf-8"?>
<sst xmlns="http://schemas.openxmlformats.org/spreadsheetml/2006/main" count="2070" uniqueCount="135">
  <si>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</si>
  <si>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</si>
  <si>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</si>
  <si>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</si>
  <si>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</si>
  <si>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</si>
  <si>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</si>
  <si>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</si>
  <si>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</si>
  <si>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</si>
  <si>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</si>
  <si>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</si>
  <si>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</si>
  <si>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</si>
  <si>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</si>
  <si>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</si>
  <si>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</si>
  <si>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</si>
  <si>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</si>
  <si>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</si>
  <si>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</si>
  <si>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</si>
  <si>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</si>
  <si>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</si>
  <si>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</si>
  <si>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</si>
  <si>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</si>
  <si>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</si>
  <si>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</si>
  <si>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</si>
  <si>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</si>
  <si>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</si>
  <si>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</si>
  <si>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</si>
  <si>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</si>
  <si>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</si>
  <si>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</si>
  <si>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</si>
  <si>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</si>
  <si>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</si>
  <si>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</si>
  <si>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</si>
  <si>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</si>
  <si>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</si>
  <si>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</si>
  <si>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</si>
  <si>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</si>
  <si>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</si>
  <si>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</si>
  <si>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</si>
  <si>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</si>
  <si>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</si>
  <si>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</si>
  <si>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</si>
  <si>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</si>
  <si>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</si>
  <si>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</si>
  <si>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</si>
  <si>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</si>
  <si>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</si>
  <si>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</si>
  <si>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</si>
  <si>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</si>
  <si>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</si>
  <si>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</si>
  <si>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</si>
  <si>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</si>
  <si>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</si>
  <si>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</si>
  <si>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</si>
  <si>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</si>
  <si>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</si>
  <si>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</si>
  <si>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</si>
  <si>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</si>
  <si>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</si>
  <si>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</si>
  <si>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</si>
  <si>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</si>
  <si>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</si>
  <si>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</si>
  <si>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</si>
  <si>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</si>
  <si>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</si>
  <si>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</si>
  <si>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</si>
  <si>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</si>
  <si>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</si>
  <si>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</si>
  <si>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</si>
  <si>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</si>
  <si>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</si>
  <si>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</si>
  <si>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</si>
  <si>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EDTF (5%) </t>
    </r>
    <r>
      <rPr>
        <vertAlign val="superscript"/>
        <sz val="10"/>
        <rFont val="Book Antiqua"/>
        <family val="1"/>
      </rPr>
      <t>4</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</si>
  <si>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</si>
  <si>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</si>
  <si>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</si>
  <si>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</si>
  <si>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r>
      <t xml:space="preserve">GTR % Change </t>
    </r>
    <r>
      <rPr>
        <vertAlign val="superscript"/>
        <sz val="10"/>
        <rFont val="Book Antiqua"/>
        <family val="1"/>
      </rPr>
      <t>8</t>
    </r>
  </si>
  <si>
    <r>
      <t>9</t>
    </r>
    <r>
      <rPr>
        <i/>
        <sz val="10"/>
        <rFont val="Arial"/>
        <family val="2"/>
      </rPr>
      <t xml:space="preserve"> Represents the total change in GTR for the same month in the prior period and is therefore affected by the opening of additional casinos.</t>
    </r>
  </si>
  <si>
    <r>
      <t>8</t>
    </r>
    <r>
      <rPr>
        <i/>
        <sz val="10"/>
        <rFont val="Arial"/>
        <family val="2"/>
      </rPr>
      <t xml:space="preserve"> Data is not available until the casino has been open for an entire year.</t>
    </r>
  </si>
  <si>
    <t>Sands Bethlehem</t>
  </si>
  <si>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</si>
  <si>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</si>
  <si>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</si>
  <si>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</si>
  <si>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</si>
  <si>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</si>
  <si>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</si>
  <si>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 xml:space="preserve">                                                                   MONTHLY SLOT MACHINE GAMING REVENUES</t>
  </si>
  <si>
    <t xml:space="preserve">Parx </t>
  </si>
  <si>
    <t>SugarHouse</t>
  </si>
  <si>
    <r>
      <t xml:space="preserve">GTR % Change </t>
    </r>
    <r>
      <rPr>
        <vertAlign val="superscript"/>
        <sz val="10"/>
        <rFont val="Book Antiqua"/>
        <family val="1"/>
      </rPr>
      <t>9</t>
    </r>
  </si>
  <si>
    <r>
      <t>2</t>
    </r>
    <r>
      <rPr>
        <i/>
        <sz val="10"/>
        <rFont val="Arial"/>
        <family val="2"/>
      </rPr>
      <t xml:space="preserve"> Made by Department of Revenue based on an analysis of daily reports from the central control computer system.</t>
    </r>
  </si>
  <si>
    <t xml:space="preserve">    MONTHLY SLOT MACHINE GAMING REVENUES</t>
  </si>
  <si>
    <t>N/A</t>
  </si>
  <si>
    <t>Valley Forge</t>
  </si>
  <si>
    <t>Harrah's Philadelphia</t>
  </si>
  <si>
    <t>Nemacolin</t>
  </si>
  <si>
    <t>July 2013</t>
  </si>
  <si>
    <t>August 2013</t>
  </si>
  <si>
    <t>September 2013</t>
  </si>
  <si>
    <t>October 2013</t>
  </si>
  <si>
    <t>November 2013</t>
  </si>
  <si>
    <t>December 2013</t>
  </si>
  <si>
    <t>January 2014</t>
  </si>
  <si>
    <t>February 2014</t>
  </si>
  <si>
    <t>March 2014</t>
  </si>
  <si>
    <t>April 2014</t>
  </si>
  <si>
    <t>May 2014</t>
  </si>
  <si>
    <t>June 2014</t>
  </si>
  <si>
    <t>FY 2013/2014 Total</t>
  </si>
  <si>
    <t xml:space="preserve">N/A </t>
  </si>
  <si>
    <r>
      <t>5</t>
    </r>
    <r>
      <rPr>
        <i/>
        <sz val="10"/>
        <rFont val="Arial"/>
        <family val="2"/>
      </rPr>
      <t xml:space="preserve"> Pennsylvania Race Horse Development Fund.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</si>
</sst>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19" x14ac:knownFonts="1">
    <font>
      <sz val="10"/>
      <name val="Arial"/>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0" borderId="0" xfId="0" applyFont="1"/>
    <xf numFmtId="0" fontId="2"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5" fillId="0" borderId="0" xfId="0" applyFont="1"/>
    <xf numFmtId="0" fontId="6" fillId="0" borderId="0" xfId="0" applyFont="1"/>
    <xf numFmtId="0" fontId="3" fillId="0" borderId="0" xfId="0" applyFont="1" applyBorder="1"/>
    <xf numFmtId="49" fontId="0" fillId="0" borderId="0" xfId="0" applyNumberFormat="1" applyBorder="1" applyAlignment="1"/>
    <xf numFmtId="49" fontId="1"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8" fillId="0" borderId="0" xfId="0" applyFont="1" applyAlignment="1">
      <alignment horizontal="center"/>
    </xf>
    <xf numFmtId="0" fontId="7" fillId="0" borderId="0" xfId="0" applyFont="1" applyAlignment="1">
      <alignment horizontal="center"/>
    </xf>
    <xf numFmtId="49" fontId="0" fillId="0" borderId="0" xfId="0" applyNumberFormat="1" applyBorder="1" applyAlignment="1">
      <alignment horizontal="center"/>
    </xf>
    <xf numFmtId="0" fontId="7" fillId="0" borderId="0" xfId="0" applyFont="1" applyBorder="1" applyAlignment="1">
      <alignment horizontal="center"/>
    </xf>
    <xf numFmtId="38" fontId="0" fillId="0" borderId="0" xfId="0" applyNumberFormat="1"/>
    <xf numFmtId="0" fontId="9" fillId="0" borderId="0" xfId="0" applyFont="1"/>
    <xf numFmtId="16" fontId="3" fillId="0" borderId="0" xfId="0" quotePrefix="1" applyNumberFormat="1" applyFont="1" applyBorder="1" applyAlignment="1">
      <alignment horizontal="center"/>
    </xf>
    <xf numFmtId="43" fontId="2" fillId="0" borderId="0" xfId="1" applyFont="1"/>
    <xf numFmtId="8" fontId="2" fillId="0" borderId="0" xfId="0" applyNumberFormat="1" applyFont="1"/>
    <xf numFmtId="43" fontId="0" fillId="0" borderId="0" xfId="1" applyFont="1"/>
    <xf numFmtId="0" fontId="9" fillId="0" borderId="0" xfId="0" quotePrefix="1" applyFont="1"/>
    <xf numFmtId="0" fontId="3"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9" fillId="0" borderId="0" xfId="0" applyFont="1" applyAlignment="1">
      <alignment horizontal="left" indent="1"/>
    </xf>
    <xf numFmtId="8" fontId="10" fillId="0" borderId="0" xfId="0" applyNumberFormat="1" applyFont="1"/>
    <xf numFmtId="164" fontId="1" fillId="0" borderId="0" xfId="1" applyNumberFormat="1"/>
    <xf numFmtId="9" fontId="0" fillId="0" borderId="0" xfId="3" applyFont="1"/>
    <xf numFmtId="165" fontId="0" fillId="0" borderId="0" xfId="0" applyNumberFormat="1"/>
    <xf numFmtId="8" fontId="14" fillId="0" borderId="0" xfId="0" applyNumberFormat="1" applyFont="1"/>
    <xf numFmtId="0" fontId="10" fillId="0" borderId="0" xfId="0" applyFont="1"/>
    <xf numFmtId="49" fontId="10" fillId="0" borderId="0" xfId="0" applyNumberFormat="1" applyFont="1" applyBorder="1" applyAlignment="1">
      <alignment horizontal="center"/>
    </xf>
    <xf numFmtId="0" fontId="11" fillId="0" borderId="0" xfId="0" applyFont="1" applyBorder="1"/>
    <xf numFmtId="49" fontId="10" fillId="0" borderId="2" xfId="0" applyNumberFormat="1" applyFont="1" applyBorder="1" applyAlignment="1">
      <alignment horizontal="center"/>
    </xf>
    <xf numFmtId="49" fontId="12" fillId="0" borderId="2" xfId="0" applyNumberFormat="1" applyFont="1" applyBorder="1" applyAlignment="1">
      <alignment horizontal="center"/>
    </xf>
    <xf numFmtId="0" fontId="13" fillId="0" borderId="0" xfId="0" applyFont="1"/>
    <xf numFmtId="0" fontId="11" fillId="0" borderId="0" xfId="0" applyFont="1"/>
    <xf numFmtId="3" fontId="10" fillId="0" borderId="0" xfId="0" applyNumberFormat="1" applyFont="1"/>
    <xf numFmtId="3" fontId="14" fillId="0" borderId="0" xfId="0" applyNumberFormat="1" applyFont="1"/>
    <xf numFmtId="0" fontId="15" fillId="0" borderId="0" xfId="0" applyFont="1"/>
    <xf numFmtId="4" fontId="10" fillId="0" borderId="0" xfId="0" applyNumberFormat="1" applyFont="1"/>
    <xf numFmtId="0" fontId="0" fillId="0" borderId="2" xfId="0" applyBorder="1"/>
    <xf numFmtId="0" fontId="0" fillId="0" borderId="0" xfId="0" applyBorder="1"/>
    <xf numFmtId="49" fontId="10" fillId="0" borderId="0" xfId="0" applyNumberFormat="1" applyFont="1" applyBorder="1" applyAlignment="1"/>
    <xf numFmtId="0" fontId="9"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xf>
    <xf numFmtId="8" fontId="13" fillId="0" borderId="0" xfId="0" applyNumberFormat="1" applyFont="1"/>
    <xf numFmtId="8" fontId="10" fillId="0" borderId="0" xfId="0" applyNumberFormat="1" applyFont="1" applyAlignment="1">
      <alignment horizontal="right"/>
    </xf>
    <xf numFmtId="37" fontId="10" fillId="0" borderId="0" xfId="2" applyNumberFormat="1" applyFont="1" applyAlignment="1">
      <alignment horizontal="right"/>
    </xf>
    <xf numFmtId="166" fontId="10" fillId="0" borderId="0" xfId="3" applyNumberFormat="1" applyFont="1" applyAlignment="1">
      <alignment horizontal="right"/>
    </xf>
    <xf numFmtId="166" fontId="10" fillId="0" borderId="0" xfId="3" applyNumberFormat="1" applyFont="1"/>
    <xf numFmtId="0" fontId="17" fillId="0" borderId="0" xfId="0" applyFont="1" applyAlignment="1">
      <alignment horizontal="left"/>
    </xf>
    <xf numFmtId="0" fontId="17" fillId="0" borderId="0" xfId="0" applyFont="1" applyAlignment="1">
      <alignment horizontal="left" vertical="center"/>
    </xf>
    <xf numFmtId="44" fontId="10" fillId="0" borderId="0" xfId="2" applyFont="1"/>
    <xf numFmtId="166" fontId="10" fillId="0" borderId="0" xfId="3" applyNumberFormat="1" applyFont="1" applyBorder="1"/>
    <xf numFmtId="0" fontId="17" fillId="0" borderId="0" xfId="0" applyFont="1"/>
    <xf numFmtId="0" fontId="12" fillId="0" borderId="0" xfId="0" applyNumberFormat="1" applyFont="1" applyBorder="1" applyAlignment="1">
      <alignment horizontal="center"/>
    </xf>
    <xf numFmtId="3" fontId="10" fillId="0" borderId="0" xfId="0" applyNumberFormat="1" applyFont="1" applyAlignment="1">
      <alignment horizontal="right"/>
    </xf>
    <xf numFmtId="0" fontId="0" fillId="0" borderId="0" xfId="0" applyAlignment="1">
      <alignment wrapText="1"/>
    </xf>
    <xf numFmtId="8" fontId="9" fillId="0" borderId="0" xfId="0" applyNumberFormat="1" applyFont="1" applyAlignment="1">
      <alignment horizontal="left"/>
    </xf>
    <xf numFmtId="8" fontId="17" fillId="0" borderId="0" xfId="0" applyNumberFormat="1" applyFont="1" applyAlignment="1">
      <alignment horizontal="left"/>
    </xf>
    <xf numFmtId="166" fontId="0" fillId="0" borderId="0" xfId="3" applyNumberFormat="1" applyFont="1"/>
    <xf numFmtId="10" fontId="10" fillId="0" borderId="0" xfId="3" applyNumberFormat="1" applyFont="1"/>
    <xf numFmtId="9" fontId="10" fillId="0" borderId="0" xfId="3" applyFont="1"/>
    <xf numFmtId="49" fontId="12" fillId="0" borderId="0" xfId="0" applyNumberFormat="1" applyFont="1" applyBorder="1" applyAlignment="1">
      <alignment horizontal="center"/>
    </xf>
    <xf numFmtId="166" fontId="10" fillId="0" borderId="0" xfId="3" applyNumberFormat="1" applyFont="1" applyFill="1"/>
    <xf numFmtId="8" fontId="9" fillId="0" borderId="0" xfId="3" applyNumberFormat="1" applyFont="1" applyAlignment="1">
      <alignment horizontal="left"/>
    </xf>
    <xf numFmtId="8" fontId="0" fillId="0" borderId="0" xfId="0" applyNumberFormat="1" applyAlignment="1">
      <alignment vertical="center"/>
    </xf>
    <xf numFmtId="8" fontId="9" fillId="0" borderId="0" xfId="2" applyNumberFormat="1" applyFont="1" applyAlignment="1">
      <alignment horizontal="left"/>
    </xf>
    <xf numFmtId="166" fontId="9" fillId="0" borderId="0" xfId="3" applyNumberFormat="1" applyFont="1" applyAlignment="1">
      <alignment horizontal="left" vertical="center"/>
    </xf>
    <xf numFmtId="8" fontId="9" fillId="0" borderId="0" xfId="2" applyNumberFormat="1" applyFont="1" applyAlignment="1">
      <alignment horizontal="left" vertical="center"/>
    </xf>
    <xf numFmtId="166" fontId="9" fillId="0" borderId="0" xfId="3" applyNumberFormat="1" applyFont="1" applyAlignment="1">
      <alignment horizontal="left"/>
    </xf>
    <xf numFmtId="8" fontId="10" fillId="0" borderId="0" xfId="3" applyNumberFormat="1" applyFont="1"/>
    <xf numFmtId="0" fontId="0" fillId="0" borderId="0" xfId="0" applyAlignment="1"/>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0" xfId="0" quotePrefix="1" applyFont="1" applyAlignment="1">
      <alignment wrapText="1"/>
    </xf>
    <xf numFmtId="0" fontId="9" fillId="0" borderId="0" xfId="0" applyFont="1" applyAlignment="1">
      <alignment wrapText="1"/>
    </xf>
    <xf numFmtId="0" fontId="9" fillId="0" borderId="0" xfId="0" quotePrefix="1" applyFont="1" applyAlignment="1">
      <alignment horizontal="left" wrapText="1"/>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left" wrapText="1"/>
    </xf>
    <xf numFmtId="0" fontId="0" fillId="0" borderId="0" xfId="0" applyAlignment="1">
      <alignment wrapText="1"/>
    </xf>
    <xf numFmtId="0" fontId="17" fillId="0" borderId="0" xfId="0" applyFont="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4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8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0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3" name="Picture 3"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29" name="Picture 4"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0" name="Picture 5"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7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78"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560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560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662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764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765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969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174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174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6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1219200</xdr:colOff>
      <xdr:row>0</xdr:row>
      <xdr:rowOff>114300</xdr:rowOff>
    </xdr:from>
    <xdr:to>
      <xdr:col>5</xdr:col>
      <xdr:colOff>1362075</xdr:colOff>
      <xdr:row>1</xdr:row>
      <xdr:rowOff>219075</xdr:rowOff>
    </xdr:to>
    <xdr:pic>
      <xdr:nvPicPr>
        <xdr:cNvPr id="33793" name="Picture 1" descr="LetterHead_Color-no-inf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114300"/>
          <a:ext cx="5124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476250</xdr:colOff>
      <xdr:row>0</xdr:row>
      <xdr:rowOff>171450</xdr:rowOff>
    </xdr:from>
    <xdr:to>
      <xdr:col>14</xdr:col>
      <xdr:colOff>19050</xdr:colOff>
      <xdr:row>2</xdr:row>
      <xdr:rowOff>0</xdr:rowOff>
    </xdr:to>
    <xdr:pic>
      <xdr:nvPicPr>
        <xdr:cNvPr id="33794" name="Picture 2" descr="LetterHead_Color-no-inf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0350" y="171450"/>
          <a:ext cx="5133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481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584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584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5"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6"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89"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0"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3"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4"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9937"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40961" name="Picture 1"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40962" name="Picture 2" descr="PGCBHEADER022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79"/>
      <c r="B1" s="79"/>
      <c r="C1" s="79"/>
      <c r="D1" s="79"/>
      <c r="E1" s="79"/>
      <c r="F1" s="79"/>
    </row>
    <row r="2" spans="1:7" ht="26.25" customHeight="1" x14ac:dyDescent="0.25">
      <c r="A2" s="80" t="s">
        <v>22</v>
      </c>
      <c r="B2" s="81"/>
      <c r="C2" s="81"/>
      <c r="D2" s="81"/>
      <c r="E2" s="81"/>
      <c r="F2" s="81"/>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4"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79"/>
      <c r="B1" s="79"/>
      <c r="C1" s="79"/>
      <c r="D1" s="79"/>
      <c r="E1" s="79"/>
      <c r="F1" s="79"/>
    </row>
    <row r="2" spans="1:7" ht="26.25" customHeight="1" x14ac:dyDescent="0.25">
      <c r="A2" s="80" t="s">
        <v>22</v>
      </c>
      <c r="B2" s="81"/>
      <c r="C2" s="81"/>
      <c r="D2" s="81"/>
      <c r="E2" s="81"/>
      <c r="F2" s="81"/>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79"/>
      <c r="B1" s="79"/>
      <c r="C1" s="79"/>
      <c r="D1" s="79"/>
      <c r="E1" s="79"/>
      <c r="F1" s="79"/>
    </row>
    <row r="2" spans="1:7" ht="26.25" customHeight="1" x14ac:dyDescent="0.25">
      <c r="A2" s="80" t="s">
        <v>22</v>
      </c>
      <c r="B2" s="81"/>
      <c r="C2" s="81"/>
      <c r="D2" s="81"/>
      <c r="E2" s="81"/>
      <c r="F2" s="81"/>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82"/>
      <c r="B1" s="82"/>
      <c r="C1" s="82"/>
      <c r="D1" s="82"/>
      <c r="E1" s="82"/>
      <c r="F1" s="82"/>
      <c r="G1" s="82"/>
      <c r="H1" s="82"/>
      <c r="I1"/>
    </row>
    <row r="2" spans="1:9" ht="26.25" customHeight="1" x14ac:dyDescent="0.25">
      <c r="A2" s="80" t="s">
        <v>22</v>
      </c>
      <c r="B2" s="80"/>
      <c r="C2" s="80"/>
      <c r="D2" s="80"/>
      <c r="E2" s="80"/>
      <c r="F2" s="80"/>
      <c r="G2" s="80"/>
      <c r="H2" s="80"/>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79"/>
      <c r="B1" s="79"/>
      <c r="C1" s="79"/>
      <c r="D1" s="79"/>
      <c r="E1" s="79"/>
      <c r="F1" s="79"/>
    </row>
    <row r="2" spans="1:8" ht="26.25" customHeight="1" x14ac:dyDescent="0.25">
      <c r="A2" s="80" t="s">
        <v>22</v>
      </c>
      <c r="B2" s="81"/>
      <c r="C2" s="81"/>
      <c r="D2" s="81"/>
      <c r="E2" s="81"/>
      <c r="F2" s="81"/>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79"/>
      <c r="B1" s="79"/>
      <c r="C1" s="79"/>
      <c r="D1" s="79"/>
      <c r="E1" s="79"/>
      <c r="F1" s="79"/>
    </row>
    <row r="2" spans="1:9" ht="26.25" customHeight="1" x14ac:dyDescent="0.25">
      <c r="A2" s="80" t="s">
        <v>22</v>
      </c>
      <c r="B2" s="81"/>
      <c r="C2" s="81"/>
      <c r="D2" s="81"/>
      <c r="E2" s="81"/>
      <c r="F2" s="81"/>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4"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4"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83" t="s">
        <v>40</v>
      </c>
      <c r="B42" s="84"/>
      <c r="C42" s="84"/>
      <c r="D42" s="84"/>
      <c r="E42" s="84"/>
      <c r="F42" s="84"/>
    </row>
    <row r="43" spans="1:11" x14ac:dyDescent="0.2">
      <c r="A43" s="24" t="s">
        <v>34</v>
      </c>
    </row>
  </sheetData>
  <mergeCells count="3">
    <mergeCell ref="A1:F1"/>
    <mergeCell ref="A2:F2"/>
    <mergeCell ref="A42:F42"/>
  </mergeCells>
  <phoneticPr fontId="4"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79"/>
      <c r="B1" s="79"/>
      <c r="C1" s="79"/>
      <c r="D1" s="79"/>
      <c r="E1" s="79"/>
      <c r="F1" s="79"/>
    </row>
    <row r="2" spans="1:11" ht="26.25" customHeight="1" x14ac:dyDescent="0.25">
      <c r="A2" s="80" t="s">
        <v>22</v>
      </c>
      <c r="B2" s="81"/>
      <c r="C2" s="81"/>
      <c r="D2" s="81"/>
      <c r="E2" s="81"/>
      <c r="F2" s="8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83" t="s">
        <v>40</v>
      </c>
      <c r="B52" s="84"/>
      <c r="C52" s="84"/>
      <c r="D52" s="84"/>
      <c r="E52" s="84"/>
      <c r="F52" s="84"/>
    </row>
    <row r="53" spans="1:6" x14ac:dyDescent="0.2">
      <c r="A53" s="24" t="s">
        <v>34</v>
      </c>
    </row>
    <row r="54" spans="1:6" ht="26.25" customHeight="1" x14ac:dyDescent="0.2">
      <c r="A54" s="85" t="s">
        <v>43</v>
      </c>
      <c r="B54" s="85"/>
      <c r="C54" s="85"/>
      <c r="D54" s="85"/>
      <c r="E54" s="85"/>
      <c r="F54" s="85"/>
    </row>
  </sheetData>
  <mergeCells count="4">
    <mergeCell ref="A1:F1"/>
    <mergeCell ref="A2:F2"/>
    <mergeCell ref="A52:F52"/>
    <mergeCell ref="A54:F54"/>
  </mergeCells>
  <phoneticPr fontId="4"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9"/>
      <c r="B1" s="79"/>
      <c r="C1" s="79"/>
      <c r="D1" s="79"/>
      <c r="E1" s="79"/>
      <c r="F1" s="79"/>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83" t="s">
        <v>40</v>
      </c>
      <c r="B52" s="84"/>
      <c r="C52" s="84"/>
      <c r="D52" s="84"/>
      <c r="E52" s="84"/>
      <c r="F52" s="84"/>
    </row>
    <row r="53" spans="1:6" x14ac:dyDescent="0.2">
      <c r="A53" s="24" t="s">
        <v>34</v>
      </c>
    </row>
  </sheetData>
  <mergeCells count="3">
    <mergeCell ref="A1:F1"/>
    <mergeCell ref="A2:F2"/>
    <mergeCell ref="A52:F52"/>
  </mergeCells>
  <phoneticPr fontId="4"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79"/>
      <c r="B1" s="79"/>
      <c r="C1" s="79"/>
      <c r="D1" s="79"/>
      <c r="E1" s="79"/>
      <c r="F1" s="79"/>
      <c r="G1" s="79"/>
      <c r="H1" s="79"/>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83" t="s">
        <v>40</v>
      </c>
      <c r="B52" s="84"/>
      <c r="C52" s="84"/>
      <c r="D52" s="84"/>
      <c r="E52" s="84"/>
      <c r="F52" s="84"/>
      <c r="G52" s="84"/>
      <c r="H52" s="84"/>
    </row>
    <row r="53" spans="1:8" x14ac:dyDescent="0.2">
      <c r="A53" s="24" t="s">
        <v>34</v>
      </c>
    </row>
  </sheetData>
  <mergeCells count="3">
    <mergeCell ref="A1:H1"/>
    <mergeCell ref="A2:H2"/>
    <mergeCell ref="A52:H52"/>
  </mergeCells>
  <phoneticPr fontId="4"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9"/>
      <c r="B1" s="79"/>
      <c r="C1" s="79"/>
      <c r="D1" s="79"/>
      <c r="E1" s="79"/>
      <c r="F1" s="79"/>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83" t="s">
        <v>40</v>
      </c>
      <c r="B52" s="84"/>
      <c r="C52" s="84"/>
      <c r="D52" s="84"/>
      <c r="E52" s="84"/>
      <c r="F52" s="84"/>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79"/>
      <c r="B1" s="79"/>
      <c r="C1" s="79"/>
      <c r="D1" s="79"/>
      <c r="E1" s="79"/>
      <c r="F1" s="79"/>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83" t="s">
        <v>40</v>
      </c>
      <c r="B52" s="84"/>
      <c r="C52" s="84"/>
      <c r="D52" s="84"/>
      <c r="E52" s="84"/>
      <c r="F52" s="84"/>
    </row>
    <row r="53" spans="1:6" x14ac:dyDescent="0.2">
      <c r="A53" s="24" t="s">
        <v>34</v>
      </c>
    </row>
  </sheetData>
  <mergeCells count="3">
    <mergeCell ref="A1:F1"/>
    <mergeCell ref="A2:F2"/>
    <mergeCell ref="A52:F52"/>
  </mergeCells>
  <phoneticPr fontId="4"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4"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4" t="s">
        <v>51</v>
      </c>
      <c r="B38" s="84"/>
      <c r="C38" s="84"/>
      <c r="D38" s="84"/>
      <c r="E38" s="84"/>
      <c r="F38" s="84"/>
      <c r="G38" s="84"/>
      <c r="H38" s="8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84" t="s">
        <v>54</v>
      </c>
      <c r="B61" s="84"/>
      <c r="C61" s="84"/>
      <c r="D61" s="84"/>
      <c r="E61" s="84"/>
      <c r="F61" s="84"/>
      <c r="G61" s="84"/>
      <c r="H61" s="8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4" t="s">
        <v>51</v>
      </c>
      <c r="B38" s="84"/>
      <c r="C38" s="84"/>
      <c r="D38" s="84"/>
      <c r="E38" s="84"/>
      <c r="F38" s="84"/>
      <c r="G38" s="84"/>
      <c r="H38" s="8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84" t="s">
        <v>51</v>
      </c>
      <c r="B61" s="84"/>
      <c r="C61" s="84"/>
      <c r="D61" s="84"/>
      <c r="E61" s="84"/>
      <c r="F61" s="84"/>
      <c r="G61" s="84"/>
      <c r="H61" s="8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84" t="s">
        <v>51</v>
      </c>
      <c r="B38" s="84"/>
      <c r="C38" s="84"/>
      <c r="D38" s="84"/>
      <c r="E38" s="84"/>
      <c r="F38" s="84"/>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84" t="s">
        <v>51</v>
      </c>
      <c r="B61" s="84"/>
      <c r="C61" s="84"/>
      <c r="D61" s="84"/>
      <c r="E61" s="84"/>
      <c r="F61" s="8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4"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84" t="s">
        <v>51</v>
      </c>
      <c r="B38" s="84"/>
      <c r="C38" s="84"/>
      <c r="D38" s="84"/>
      <c r="E38" s="84"/>
      <c r="F38" s="84"/>
      <c r="G38" s="84"/>
      <c r="H38" s="8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84" t="s">
        <v>51</v>
      </c>
      <c r="B61" s="84"/>
      <c r="C61" s="84"/>
      <c r="D61" s="84"/>
      <c r="E61" s="84"/>
      <c r="F61" s="84"/>
      <c r="G61" s="84"/>
      <c r="H61" s="8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4"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84" t="s">
        <v>51</v>
      </c>
      <c r="B62" s="84"/>
      <c r="C62" s="84"/>
      <c r="D62" s="84"/>
      <c r="E62" s="84"/>
      <c r="F62" s="8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84" t="s">
        <v>51</v>
      </c>
      <c r="B62" s="84"/>
      <c r="C62" s="84"/>
      <c r="D62" s="84"/>
      <c r="E62" s="84"/>
      <c r="F62" s="8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4" t="s">
        <v>51</v>
      </c>
      <c r="B39" s="84"/>
      <c r="C39" s="84"/>
      <c r="D39" s="84"/>
      <c r="E39" s="84"/>
      <c r="F39" s="84"/>
      <c r="G39" s="84"/>
      <c r="H39" s="84"/>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84" t="s">
        <v>51</v>
      </c>
      <c r="B72" s="84"/>
      <c r="C72" s="84"/>
      <c r="D72" s="84"/>
      <c r="E72" s="84"/>
      <c r="F72" s="84"/>
      <c r="G72" s="84"/>
      <c r="H72" s="84"/>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4"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84" t="s">
        <v>51</v>
      </c>
      <c r="B72" s="84"/>
      <c r="C72" s="84"/>
      <c r="D72" s="84"/>
      <c r="E72" s="84"/>
      <c r="F72" s="8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5"/>
  <sheetViews>
    <sheetView tabSelected="1" zoomScale="80" zoomScaleNormal="80" workbookViewId="0">
      <pane xSplit="1" ySplit="4" topLeftCell="H5" activePane="bottomRight" state="frozen"/>
      <selection pane="topRight" activeCell="B1" sqref="B1"/>
      <selection pane="bottomLeft" activeCell="A5" sqref="A5"/>
      <selection pane="bottomRight"/>
    </sheetView>
  </sheetViews>
  <sheetFormatPr defaultRowHeight="12.75" x14ac:dyDescent="0.2"/>
  <cols>
    <col min="1" max="1" width="26.140625" customWidth="1"/>
    <col min="2" max="2" width="22.7109375" customWidth="1"/>
    <col min="3" max="4" width="25.28515625" customWidth="1"/>
    <col min="5" max="5" width="24.140625" customWidth="1"/>
    <col min="6" max="7" width="20.7109375" customWidth="1"/>
    <col min="8" max="8" width="20.85546875" customWidth="1"/>
    <col min="9" max="13" width="20.42578125" customWidth="1"/>
    <col min="14" max="14" width="2.140625" customWidth="1"/>
    <col min="15" max="15" width="24.42578125" customWidth="1"/>
    <col min="16" max="16" width="20.5703125" bestFit="1" customWidth="1"/>
  </cols>
  <sheetData>
    <row r="1" spans="1:16" ht="58.5" customHeight="1" x14ac:dyDescent="0.2">
      <c r="A1" s="51"/>
      <c r="B1" s="51"/>
      <c r="C1" s="51"/>
      <c r="D1" s="51"/>
      <c r="E1" s="51"/>
      <c r="F1" s="51"/>
      <c r="G1" s="51"/>
      <c r="H1" s="51"/>
      <c r="I1" s="51"/>
      <c r="J1" s="51"/>
      <c r="K1" s="51"/>
      <c r="L1" s="51"/>
      <c r="M1" s="51"/>
      <c r="N1" s="51"/>
      <c r="O1" s="51"/>
    </row>
    <row r="2" spans="1:16" ht="18.75" customHeight="1" x14ac:dyDescent="0.25">
      <c r="A2" s="35"/>
      <c r="B2" s="35"/>
      <c r="C2" s="35"/>
      <c r="D2" s="35"/>
      <c r="E2" s="35"/>
      <c r="F2" s="36"/>
      <c r="G2" s="36"/>
      <c r="H2" s="36"/>
      <c r="I2" s="36"/>
      <c r="J2" s="36"/>
      <c r="K2" s="36"/>
      <c r="L2" s="36"/>
      <c r="M2" s="36"/>
      <c r="N2" s="48"/>
      <c r="O2" s="36"/>
    </row>
    <row r="3" spans="1:16" ht="32.25" customHeight="1" x14ac:dyDescent="0.2">
      <c r="A3" s="87" t="s">
        <v>110</v>
      </c>
      <c r="B3" s="87"/>
      <c r="C3" s="87"/>
      <c r="D3" s="87"/>
      <c r="E3" s="87"/>
      <c r="F3" s="87"/>
      <c r="G3" s="87"/>
      <c r="H3" s="87" t="s">
        <v>115</v>
      </c>
      <c r="I3" s="87"/>
      <c r="J3" s="87"/>
      <c r="K3" s="87"/>
      <c r="L3" s="87"/>
      <c r="M3" s="87"/>
      <c r="N3" s="87"/>
      <c r="O3" s="79"/>
      <c r="P3" s="79"/>
    </row>
    <row r="4" spans="1:16" s="46" customFormat="1" ht="15" x14ac:dyDescent="0.3">
      <c r="A4" s="37"/>
      <c r="B4" s="38" t="s">
        <v>120</v>
      </c>
      <c r="C4" s="38" t="s">
        <v>121</v>
      </c>
      <c r="D4" s="38" t="s">
        <v>122</v>
      </c>
      <c r="E4" s="38" t="s">
        <v>123</v>
      </c>
      <c r="F4" s="38" t="s">
        <v>124</v>
      </c>
      <c r="G4" s="38" t="s">
        <v>125</v>
      </c>
      <c r="H4" s="38" t="s">
        <v>126</v>
      </c>
      <c r="I4" s="38" t="s">
        <v>127</v>
      </c>
      <c r="J4" s="38" t="s">
        <v>128</v>
      </c>
      <c r="K4" s="38" t="s">
        <v>129</v>
      </c>
      <c r="L4" s="38" t="s">
        <v>130</v>
      </c>
      <c r="M4" s="38" t="s">
        <v>131</v>
      </c>
      <c r="N4" s="37"/>
      <c r="O4" s="39" t="s">
        <v>132</v>
      </c>
      <c r="P4" s="39" t="s">
        <v>86</v>
      </c>
    </row>
    <row r="5" spans="1:16" s="47" customFormat="1" ht="15" x14ac:dyDescent="0.3">
      <c r="A5" s="37"/>
      <c r="B5" s="36"/>
      <c r="C5" s="36"/>
      <c r="D5" s="36"/>
      <c r="E5" s="36"/>
      <c r="F5" s="36"/>
      <c r="G5" s="36"/>
      <c r="H5" s="36"/>
      <c r="I5" s="36"/>
      <c r="J5" s="36"/>
      <c r="K5" s="36"/>
      <c r="L5" s="36"/>
      <c r="M5" s="36"/>
      <c r="N5" s="37"/>
      <c r="O5" s="70"/>
      <c r="P5" s="70"/>
    </row>
    <row r="6" spans="1:16" ht="13.5" x14ac:dyDescent="0.25">
      <c r="A6" s="35"/>
      <c r="B6" s="35"/>
      <c r="C6" s="35"/>
      <c r="D6" s="35"/>
      <c r="E6" s="35"/>
      <c r="F6" s="35"/>
      <c r="G6" s="35"/>
      <c r="H6" s="35"/>
      <c r="I6" s="35"/>
      <c r="J6" s="35"/>
      <c r="K6" s="35"/>
      <c r="L6" s="35"/>
      <c r="M6" s="35"/>
      <c r="N6" s="35"/>
      <c r="O6" s="35" t="s">
        <v>63</v>
      </c>
    </row>
    <row r="7" spans="1:16" ht="15" x14ac:dyDescent="0.3">
      <c r="A7" s="40" t="s">
        <v>3</v>
      </c>
      <c r="B7" s="40"/>
      <c r="C7" s="40"/>
      <c r="D7" s="40"/>
      <c r="E7" s="52"/>
      <c r="F7" s="41"/>
      <c r="G7" s="41"/>
      <c r="H7" s="41"/>
      <c r="I7" s="41"/>
      <c r="J7" s="41"/>
      <c r="K7" s="41"/>
      <c r="L7" s="41"/>
      <c r="M7" s="41"/>
      <c r="N7" s="41"/>
      <c r="O7" s="30"/>
    </row>
    <row r="8" spans="1:16" ht="13.5" x14ac:dyDescent="0.25">
      <c r="A8" s="35" t="s">
        <v>1</v>
      </c>
      <c r="B8" s="30">
        <v>252229101.89000002</v>
      </c>
      <c r="C8" s="30">
        <v>254911814.78000006</v>
      </c>
      <c r="D8" s="30">
        <v>207983149.56999999</v>
      </c>
      <c r="E8" s="30">
        <v>213158882.97000003</v>
      </c>
      <c r="F8" s="30">
        <v>210752619.45999995</v>
      </c>
      <c r="G8" s="30">
        <v>201945397.07000002</v>
      </c>
      <c r="H8" s="30">
        <v>203030787.18999997</v>
      </c>
      <c r="I8" s="34">
        <v>206328746.78999999</v>
      </c>
      <c r="J8" s="34">
        <v>246771104.57000005</v>
      </c>
      <c r="K8" s="30">
        <v>233004938.04999998</v>
      </c>
      <c r="L8" s="30">
        <v>243959396.41999999</v>
      </c>
      <c r="M8" s="34">
        <v>216338236.31999999</v>
      </c>
      <c r="N8" s="30"/>
      <c r="O8" s="30">
        <v>2690414175.0800004</v>
      </c>
      <c r="P8" s="30">
        <v>19970062046.590004</v>
      </c>
    </row>
    <row r="9" spans="1:16" ht="13.5" x14ac:dyDescent="0.25">
      <c r="A9" s="35" t="s">
        <v>2</v>
      </c>
      <c r="B9" s="30">
        <v>226491904.84</v>
      </c>
      <c r="C9" s="30">
        <v>228405737.35999998</v>
      </c>
      <c r="D9" s="30">
        <v>186602861.64000002</v>
      </c>
      <c r="E9" s="30">
        <v>191075582.78999999</v>
      </c>
      <c r="F9" s="30">
        <v>189107884.86999995</v>
      </c>
      <c r="G9" s="30">
        <v>181502624.44999999</v>
      </c>
      <c r="H9" s="30">
        <v>182378377.27000001</v>
      </c>
      <c r="I9" s="34">
        <v>185399338.02999997</v>
      </c>
      <c r="J9" s="34">
        <v>221798844.55999994</v>
      </c>
      <c r="K9" s="30">
        <v>209899085.37000003</v>
      </c>
      <c r="L9" s="30">
        <v>219427283.01000002</v>
      </c>
      <c r="M9" s="34">
        <v>194235056.02000001</v>
      </c>
      <c r="N9" s="30"/>
      <c r="O9" s="30">
        <v>2416324580.21</v>
      </c>
      <c r="P9" s="30">
        <v>18030643141.130001</v>
      </c>
    </row>
    <row r="10" spans="1:16" ht="15.75" x14ac:dyDescent="0.25">
      <c r="A10" s="35" t="s">
        <v>90</v>
      </c>
      <c r="B10" s="30">
        <v>7145909.5499999998</v>
      </c>
      <c r="C10" s="30">
        <v>7330262.0499999998</v>
      </c>
      <c r="D10" s="30">
        <v>4016373.5499999993</v>
      </c>
      <c r="E10" s="30">
        <v>3900545.0999999996</v>
      </c>
      <c r="F10" s="30">
        <v>3897197.9</v>
      </c>
      <c r="G10" s="30">
        <v>3532884.7</v>
      </c>
      <c r="H10" s="30">
        <v>3740296.4</v>
      </c>
      <c r="I10" s="34">
        <v>3654657.2</v>
      </c>
      <c r="J10" s="34">
        <v>4435624.8</v>
      </c>
      <c r="K10" s="30">
        <v>4525152.7</v>
      </c>
      <c r="L10" s="30">
        <v>4725189</v>
      </c>
      <c r="M10" s="34">
        <v>4252177.1500000004</v>
      </c>
      <c r="N10" s="30"/>
      <c r="O10" s="30">
        <v>55156270.100000001</v>
      </c>
      <c r="P10" s="30">
        <v>315819403.23000002</v>
      </c>
    </row>
    <row r="11" spans="1:16" ht="15.75" x14ac:dyDescent="0.25">
      <c r="A11" s="35" t="s">
        <v>91</v>
      </c>
      <c r="B11" s="30">
        <v>0</v>
      </c>
      <c r="C11" s="30">
        <v>0</v>
      </c>
      <c r="D11" s="30">
        <v>0</v>
      </c>
      <c r="E11" s="30">
        <v>0</v>
      </c>
      <c r="F11" s="30">
        <v>0</v>
      </c>
      <c r="G11" s="30">
        <v>0</v>
      </c>
      <c r="H11" s="30">
        <v>0</v>
      </c>
      <c r="I11" s="30">
        <v>0</v>
      </c>
      <c r="J11" s="30">
        <v>0</v>
      </c>
      <c r="K11" s="30">
        <v>0</v>
      </c>
      <c r="L11" s="30">
        <v>0</v>
      </c>
      <c r="M11" s="30">
        <v>0</v>
      </c>
      <c r="N11" s="30"/>
      <c r="O11" s="30">
        <v>0</v>
      </c>
      <c r="P11" s="30">
        <v>0</v>
      </c>
    </row>
    <row r="12" spans="1:16" ht="15.75" x14ac:dyDescent="0.25">
      <c r="A12" s="35" t="s">
        <v>92</v>
      </c>
      <c r="B12" s="30">
        <v>9180</v>
      </c>
      <c r="C12" s="30">
        <v>8010</v>
      </c>
      <c r="D12" s="30">
        <v>0</v>
      </c>
      <c r="E12" s="30">
        <v>16545</v>
      </c>
      <c r="F12" s="30">
        <v>13695</v>
      </c>
      <c r="G12" s="30">
        <v>0</v>
      </c>
      <c r="H12" s="30">
        <v>0</v>
      </c>
      <c r="I12" s="34">
        <v>3650</v>
      </c>
      <c r="J12" s="34">
        <v>8675</v>
      </c>
      <c r="K12" s="30">
        <v>0</v>
      </c>
      <c r="L12" s="30">
        <v>0</v>
      </c>
      <c r="M12" s="34">
        <v>16950</v>
      </c>
      <c r="N12" s="30"/>
      <c r="O12" s="30">
        <v>76705</v>
      </c>
      <c r="P12" s="30">
        <v>363034.63</v>
      </c>
    </row>
    <row r="13" spans="1:16" ht="13.5" x14ac:dyDescent="0.25">
      <c r="A13" s="35" t="s">
        <v>31</v>
      </c>
      <c r="B13" s="30">
        <v>18600467.5</v>
      </c>
      <c r="C13" s="30">
        <v>19183825.369999997</v>
      </c>
      <c r="D13" s="30">
        <v>17363914.379999992</v>
      </c>
      <c r="E13" s="30">
        <v>18199300.080000006</v>
      </c>
      <c r="F13" s="30">
        <v>17761231.689999998</v>
      </c>
      <c r="G13" s="30">
        <v>16909887.920000002</v>
      </c>
      <c r="H13" s="30">
        <v>16912113.520000003</v>
      </c>
      <c r="I13" s="34">
        <v>17278401.560000002</v>
      </c>
      <c r="J13" s="34">
        <v>20545310.210000001</v>
      </c>
      <c r="K13" s="30">
        <v>18580699.98</v>
      </c>
      <c r="L13" s="30">
        <v>19806924.410000004</v>
      </c>
      <c r="M13" s="34">
        <v>17867953.149999995</v>
      </c>
      <c r="N13" s="30"/>
      <c r="O13" s="30">
        <v>219010029.76999998</v>
      </c>
      <c r="P13" s="30">
        <v>1623962536.8599999</v>
      </c>
    </row>
    <row r="14" spans="1:16" ht="13.5" x14ac:dyDescent="0.25">
      <c r="A14" s="35" t="s">
        <v>85</v>
      </c>
      <c r="B14" s="30">
        <v>6324158.9499999993</v>
      </c>
      <c r="C14" s="30">
        <v>6522500.6499999985</v>
      </c>
      <c r="D14" s="30">
        <v>5903730.8599999985</v>
      </c>
      <c r="E14" s="30">
        <v>6187762.0000000009</v>
      </c>
      <c r="F14" s="30">
        <v>6038818.7699999996</v>
      </c>
      <c r="G14" s="30">
        <v>5749361.8899999987</v>
      </c>
      <c r="H14" s="30">
        <v>5750118.5899999999</v>
      </c>
      <c r="I14" s="34">
        <v>5874656.5200000005</v>
      </c>
      <c r="J14" s="34">
        <v>6985405.4700000016</v>
      </c>
      <c r="K14" s="30">
        <v>6317437.9799999986</v>
      </c>
      <c r="L14" s="30">
        <v>6734354.2999999998</v>
      </c>
      <c r="M14" s="34">
        <v>6075104.0599999996</v>
      </c>
      <c r="N14" s="30"/>
      <c r="O14" s="30">
        <v>74463410.039999992</v>
      </c>
      <c r="P14" s="30">
        <v>552147322.85440004</v>
      </c>
    </row>
    <row r="15" spans="1:16" ht="15.75" x14ac:dyDescent="0.25">
      <c r="A15" s="35" t="s">
        <v>93</v>
      </c>
      <c r="B15" s="30">
        <v>744018.68999999983</v>
      </c>
      <c r="C15" s="30">
        <v>767353.01</v>
      </c>
      <c r="D15" s="30">
        <v>694556.6</v>
      </c>
      <c r="E15" s="30">
        <v>727972</v>
      </c>
      <c r="F15" s="30">
        <v>710449.24999999988</v>
      </c>
      <c r="G15" s="30">
        <v>676395.5199999999</v>
      </c>
      <c r="H15" s="30">
        <v>676484.51</v>
      </c>
      <c r="I15" s="34">
        <v>691136.04000000027</v>
      </c>
      <c r="J15" s="34">
        <v>821812.41999999993</v>
      </c>
      <c r="K15" s="30">
        <v>743227.98999999987</v>
      </c>
      <c r="L15" s="30">
        <v>792276.98000000021</v>
      </c>
      <c r="M15" s="34">
        <v>714718.12000000011</v>
      </c>
      <c r="N15" s="30"/>
      <c r="O15" s="30">
        <v>8760401.129999999</v>
      </c>
      <c r="P15" s="30">
        <v>64958508.4164</v>
      </c>
    </row>
    <row r="16" spans="1:16" ht="15.75" x14ac:dyDescent="0.25">
      <c r="A16" s="35" t="s">
        <v>94</v>
      </c>
      <c r="B16" s="30">
        <v>930023.38000000012</v>
      </c>
      <c r="C16" s="30">
        <v>959191.28</v>
      </c>
      <c r="D16" s="30">
        <v>868195.71999999974</v>
      </c>
      <c r="E16" s="30">
        <v>909965.03000000026</v>
      </c>
      <c r="F16" s="30">
        <v>888061.57999999984</v>
      </c>
      <c r="G16" s="30">
        <v>845494.41999999993</v>
      </c>
      <c r="H16" s="30">
        <v>845605.71000000008</v>
      </c>
      <c r="I16" s="34">
        <v>863920.09000000032</v>
      </c>
      <c r="J16" s="34">
        <v>1027265.5200000001</v>
      </c>
      <c r="K16" s="30">
        <v>929034.99999999977</v>
      </c>
      <c r="L16" s="30">
        <v>990346.21999999986</v>
      </c>
      <c r="M16" s="34">
        <v>893397.68000000017</v>
      </c>
      <c r="N16" s="30"/>
      <c r="O16" s="30">
        <v>10950501.630000001</v>
      </c>
      <c r="P16" s="30">
        <v>81198136.275999993</v>
      </c>
    </row>
    <row r="17" spans="1:16" ht="15.75" x14ac:dyDescent="0.25">
      <c r="A17" s="35" t="s">
        <v>95</v>
      </c>
      <c r="B17" s="30">
        <v>1964173.4899999993</v>
      </c>
      <c r="C17" s="30">
        <v>2027296.36</v>
      </c>
      <c r="D17" s="30">
        <v>1842054.0199999998</v>
      </c>
      <c r="E17" s="30">
        <v>1926484.8800000001</v>
      </c>
      <c r="F17" s="30">
        <v>1853756.3399999999</v>
      </c>
      <c r="G17" s="30">
        <v>1769156.72</v>
      </c>
      <c r="H17" s="30">
        <v>1759778.3199999998</v>
      </c>
      <c r="I17" s="34">
        <v>1814901.7599999998</v>
      </c>
      <c r="J17" s="34">
        <v>2156320.8699999996</v>
      </c>
      <c r="K17" s="30">
        <v>1948617.55</v>
      </c>
      <c r="L17" s="30">
        <v>2083071.7099999997</v>
      </c>
      <c r="M17" s="34">
        <v>1871883.8100000003</v>
      </c>
      <c r="N17" s="30"/>
      <c r="O17" s="30">
        <v>23017495.830000002</v>
      </c>
      <c r="P17" s="30">
        <v>186929592.64920002</v>
      </c>
    </row>
    <row r="18" spans="1:16" ht="13.5" x14ac:dyDescent="0.25">
      <c r="A18" s="35" t="s">
        <v>89</v>
      </c>
      <c r="B18" s="53">
        <v>257.29634676036073</v>
      </c>
      <c r="C18" s="53">
        <v>265.36581322967965</v>
      </c>
      <c r="D18" s="53">
        <v>248.20839058278642</v>
      </c>
      <c r="E18" s="53">
        <v>251.75752991464822</v>
      </c>
      <c r="F18" s="53">
        <v>253.88421181280191</v>
      </c>
      <c r="G18" s="53">
        <v>233.91091573064793</v>
      </c>
      <c r="H18" s="53">
        <v>233.94170198638858</v>
      </c>
      <c r="I18" s="34">
        <v>264.62869771644739</v>
      </c>
      <c r="J18" s="34">
        <v>284.22646759355325</v>
      </c>
      <c r="K18" s="53">
        <v>265.59033704974274</v>
      </c>
      <c r="L18" s="53">
        <v>273.99638133049291</v>
      </c>
      <c r="M18" s="34">
        <v>255.63261871038807</v>
      </c>
      <c r="N18" s="30"/>
      <c r="O18" s="30"/>
    </row>
    <row r="19" spans="1:16" ht="15.75" x14ac:dyDescent="0.25">
      <c r="A19" s="35" t="s">
        <v>96</v>
      </c>
      <c r="B19" s="54">
        <v>2332</v>
      </c>
      <c r="C19" s="54">
        <v>2332</v>
      </c>
      <c r="D19" s="54">
        <v>2331.9</v>
      </c>
      <c r="E19" s="54">
        <v>2331.9032258064517</v>
      </c>
      <c r="F19" s="54">
        <v>2331.9333333333334</v>
      </c>
      <c r="G19" s="54">
        <v>2332</v>
      </c>
      <c r="H19" s="54">
        <v>2332</v>
      </c>
      <c r="I19" s="42">
        <v>2331.8928571428573</v>
      </c>
      <c r="J19" s="42">
        <v>2331.7741935483873</v>
      </c>
      <c r="K19" s="54">
        <v>2332</v>
      </c>
      <c r="L19" s="54">
        <v>2331.9032258064517</v>
      </c>
      <c r="M19" s="42">
        <v>2329.9</v>
      </c>
      <c r="N19" s="30"/>
      <c r="O19" s="56"/>
    </row>
    <row r="20" spans="1:16" ht="15.75" x14ac:dyDescent="0.25">
      <c r="A20" s="35" t="s">
        <v>97</v>
      </c>
      <c r="B20" s="55">
        <v>-9.0489300927345306E-2</v>
      </c>
      <c r="C20" s="55">
        <v>-4.2007758421528596E-2</v>
      </c>
      <c r="D20" s="55">
        <v>-7.4807846608689221E-2</v>
      </c>
      <c r="E20" s="55">
        <v>2.6934822759528299E-2</v>
      </c>
      <c r="F20" s="56">
        <v>-1.5405506435606231E-2</v>
      </c>
      <c r="G20" s="56">
        <v>-4.3113495323914286E-2</v>
      </c>
      <c r="H20" s="56">
        <v>-1.8397970445094503E-2</v>
      </c>
      <c r="I20" s="56">
        <v>-5.281067367399972E-3</v>
      </c>
      <c r="J20" s="56">
        <v>6.16732175046808E-3</v>
      </c>
      <c r="K20" s="55">
        <v>-1.0633865659899211E-3</v>
      </c>
      <c r="L20" s="55">
        <v>1.1304225831378911E-2</v>
      </c>
      <c r="M20" s="56">
        <v>-3.1266621871431477E-2</v>
      </c>
      <c r="N20" s="30"/>
      <c r="O20" s="56">
        <v>-2.369815170324252E-2</v>
      </c>
      <c r="P20" s="56"/>
    </row>
    <row r="21" spans="1:16" ht="13.5" x14ac:dyDescent="0.25">
      <c r="A21" s="35"/>
      <c r="B21" s="56"/>
      <c r="C21" s="35"/>
      <c r="D21" s="35"/>
      <c r="E21" s="35"/>
      <c r="F21" s="42"/>
      <c r="G21" s="42"/>
      <c r="I21" s="56"/>
      <c r="J21" s="42"/>
      <c r="K21" s="42"/>
      <c r="L21" s="42"/>
      <c r="M21" s="42"/>
      <c r="N21" s="30"/>
      <c r="O21" s="56"/>
    </row>
    <row r="22" spans="1:16" ht="13.5" x14ac:dyDescent="0.25">
      <c r="A22" s="35"/>
      <c r="B22" s="69"/>
      <c r="C22" s="35"/>
      <c r="D22" s="35"/>
      <c r="E22" s="35"/>
      <c r="F22" s="56"/>
      <c r="G22" s="56"/>
      <c r="I22" s="42"/>
      <c r="J22" s="42"/>
      <c r="K22" s="42"/>
      <c r="L22" s="42"/>
      <c r="M22" s="42"/>
      <c r="N22" s="30"/>
      <c r="O22" s="56"/>
    </row>
    <row r="23" spans="1:16" ht="15" x14ac:dyDescent="0.3">
      <c r="A23" s="40" t="s">
        <v>111</v>
      </c>
      <c r="B23" s="40"/>
      <c r="C23" s="40"/>
      <c r="D23" s="40"/>
      <c r="E23" s="40"/>
      <c r="F23" s="30"/>
      <c r="G23" s="30"/>
      <c r="H23" s="42"/>
      <c r="I23" s="42"/>
      <c r="J23" s="42"/>
      <c r="K23" s="42"/>
      <c r="L23" s="42"/>
      <c r="M23" s="42"/>
      <c r="N23" s="30"/>
      <c r="O23" s="30"/>
    </row>
    <row r="24" spans="1:16" ht="13.5" x14ac:dyDescent="0.25">
      <c r="A24" s="35" t="s">
        <v>1</v>
      </c>
      <c r="B24" s="30">
        <v>430450965.5</v>
      </c>
      <c r="C24" s="30">
        <v>420744608.08000004</v>
      </c>
      <c r="D24" s="30">
        <v>409451589.84999996</v>
      </c>
      <c r="E24" s="30">
        <v>405265359.40999997</v>
      </c>
      <c r="F24" s="30">
        <v>398786050.55000007</v>
      </c>
      <c r="G24" s="30">
        <v>398116582.59000009</v>
      </c>
      <c r="H24" s="30">
        <v>384416711.34000015</v>
      </c>
      <c r="I24" s="34">
        <v>392980372.92000002</v>
      </c>
      <c r="J24" s="34">
        <v>479055153.53000003</v>
      </c>
      <c r="K24" s="30">
        <v>429557925.73999995</v>
      </c>
      <c r="L24" s="30">
        <v>443193095.92000014</v>
      </c>
      <c r="M24" s="34">
        <v>388241476.36000007</v>
      </c>
      <c r="N24" s="30"/>
      <c r="O24" s="30">
        <v>4980259891.7900009</v>
      </c>
      <c r="P24" s="30">
        <v>36894360086.599998</v>
      </c>
    </row>
    <row r="25" spans="1:16" ht="13.5" x14ac:dyDescent="0.25">
      <c r="A25" s="35" t="s">
        <v>2</v>
      </c>
      <c r="B25" s="30">
        <v>390369362.04999989</v>
      </c>
      <c r="C25" s="30">
        <v>381088134.84000003</v>
      </c>
      <c r="D25" s="30">
        <v>371478857.19999999</v>
      </c>
      <c r="E25" s="30">
        <v>367957568.82000005</v>
      </c>
      <c r="F25" s="30">
        <v>361576566.68000007</v>
      </c>
      <c r="G25" s="30">
        <v>361482780.81</v>
      </c>
      <c r="H25" s="30">
        <v>348900699.48000002</v>
      </c>
      <c r="I25" s="34">
        <v>356189280.78000009</v>
      </c>
      <c r="J25" s="34">
        <v>434638999.20000005</v>
      </c>
      <c r="K25" s="30">
        <v>389775804.81999999</v>
      </c>
      <c r="L25" s="30">
        <v>402312907.42000008</v>
      </c>
      <c r="M25" s="34">
        <v>352285156.29000002</v>
      </c>
      <c r="N25" s="30"/>
      <c r="O25" s="30">
        <v>4518056118.3900013</v>
      </c>
      <c r="P25" s="30">
        <v>33575432633.82</v>
      </c>
    </row>
    <row r="26" spans="1:16" ht="15.75" x14ac:dyDescent="0.25">
      <c r="A26" s="35" t="s">
        <v>90</v>
      </c>
      <c r="B26" s="30">
        <v>9266591.6899999976</v>
      </c>
      <c r="C26" s="30">
        <v>8664403.4600000009</v>
      </c>
      <c r="D26" s="30">
        <v>9289498.9299999997</v>
      </c>
      <c r="E26" s="30">
        <v>8468896.6499999985</v>
      </c>
      <c r="F26" s="30">
        <v>8535927.3399999999</v>
      </c>
      <c r="G26" s="30">
        <v>8972696.540000001</v>
      </c>
      <c r="H26" s="30">
        <v>8577697.2199999988</v>
      </c>
      <c r="I26" s="34">
        <v>9202288.9699999988</v>
      </c>
      <c r="J26" s="34">
        <v>11111865.680000002</v>
      </c>
      <c r="K26" s="30">
        <v>9327598.6799999997</v>
      </c>
      <c r="L26" s="30">
        <v>8438134.209999999</v>
      </c>
      <c r="M26" s="34">
        <v>7641719.2800000012</v>
      </c>
      <c r="N26" s="30"/>
      <c r="O26" s="30">
        <v>107497318.64999999</v>
      </c>
      <c r="P26" s="30">
        <v>612423216.12</v>
      </c>
    </row>
    <row r="27" spans="1:16" ht="15.75" x14ac:dyDescent="0.25">
      <c r="A27" s="35" t="s">
        <v>91</v>
      </c>
      <c r="B27" s="30">
        <v>0</v>
      </c>
      <c r="C27" s="30">
        <v>0</v>
      </c>
      <c r="D27" s="30">
        <v>0</v>
      </c>
      <c r="E27" s="30">
        <v>0</v>
      </c>
      <c r="F27" s="30">
        <v>0</v>
      </c>
      <c r="G27" s="30">
        <v>0</v>
      </c>
      <c r="H27" s="30">
        <v>0</v>
      </c>
      <c r="I27" s="30">
        <v>0</v>
      </c>
      <c r="J27" s="30">
        <v>0</v>
      </c>
      <c r="K27" s="30">
        <v>0</v>
      </c>
      <c r="L27" s="30">
        <v>0</v>
      </c>
      <c r="M27" s="30">
        <v>0</v>
      </c>
      <c r="N27" s="30"/>
      <c r="O27" s="30">
        <v>0</v>
      </c>
      <c r="P27" s="30">
        <v>0</v>
      </c>
    </row>
    <row r="28" spans="1:16" ht="15.75" x14ac:dyDescent="0.25">
      <c r="A28" s="35" t="s">
        <v>92</v>
      </c>
      <c r="B28" s="30">
        <v>0</v>
      </c>
      <c r="C28" s="30">
        <v>0</v>
      </c>
      <c r="D28" s="30">
        <v>0</v>
      </c>
      <c r="E28" s="30">
        <v>0</v>
      </c>
      <c r="F28" s="30">
        <v>0</v>
      </c>
      <c r="G28" s="30">
        <v>0</v>
      </c>
      <c r="H28" s="30">
        <v>0</v>
      </c>
      <c r="I28" s="34">
        <v>23790.53</v>
      </c>
      <c r="J28" s="34">
        <v>0</v>
      </c>
      <c r="K28" s="30">
        <v>0</v>
      </c>
      <c r="L28" s="30">
        <v>0</v>
      </c>
      <c r="M28" s="34">
        <v>0</v>
      </c>
      <c r="N28" s="30"/>
      <c r="O28" s="30">
        <v>23790.53</v>
      </c>
      <c r="P28" s="30">
        <v>97387.45</v>
      </c>
    </row>
    <row r="29" spans="1:16" ht="13.5" x14ac:dyDescent="0.25">
      <c r="A29" s="35" t="s">
        <v>31</v>
      </c>
      <c r="B29" s="30">
        <v>30815011.760000009</v>
      </c>
      <c r="C29" s="30">
        <v>30992069.780000001</v>
      </c>
      <c r="D29" s="30">
        <v>28683233.719999999</v>
      </c>
      <c r="E29" s="30">
        <v>28838893.940000016</v>
      </c>
      <c r="F29" s="30">
        <v>28673556.530000005</v>
      </c>
      <c r="G29" s="30">
        <v>27661105.239999998</v>
      </c>
      <c r="H29" s="30">
        <v>26938314.640000004</v>
      </c>
      <c r="I29" s="34">
        <v>27612593.699999996</v>
      </c>
      <c r="J29" s="34">
        <v>33304288.649999999</v>
      </c>
      <c r="K29" s="30">
        <v>30454522.240000006</v>
      </c>
      <c r="L29" s="30">
        <v>32442054.289999992</v>
      </c>
      <c r="M29" s="34">
        <v>28314600.789999995</v>
      </c>
      <c r="N29" s="30"/>
      <c r="O29" s="30">
        <v>354730245.28000003</v>
      </c>
      <c r="P29" s="30">
        <v>2706601624.1100001</v>
      </c>
    </row>
    <row r="30" spans="1:16" ht="13.5" x14ac:dyDescent="0.25">
      <c r="A30" s="35" t="s">
        <v>85</v>
      </c>
      <c r="B30" s="30">
        <v>10477104.01</v>
      </c>
      <c r="C30" s="30">
        <v>10537303.739999998</v>
      </c>
      <c r="D30" s="30">
        <v>9752299.459999999</v>
      </c>
      <c r="E30" s="30">
        <v>9805223.9399999976</v>
      </c>
      <c r="F30" s="30">
        <v>9749009.2100000009</v>
      </c>
      <c r="G30" s="30">
        <v>9404775.7800000012</v>
      </c>
      <c r="H30" s="30">
        <v>9159026.9899999965</v>
      </c>
      <c r="I30" s="34">
        <v>9388281.8699999992</v>
      </c>
      <c r="J30" s="34">
        <v>11323458.16</v>
      </c>
      <c r="K30" s="30">
        <v>10354537.550000001</v>
      </c>
      <c r="L30" s="30">
        <v>11030298.48</v>
      </c>
      <c r="M30" s="34">
        <v>9626964.2800000012</v>
      </c>
      <c r="N30" s="30"/>
      <c r="O30" s="30">
        <v>120608283.47</v>
      </c>
      <c r="P30" s="30">
        <v>920244552.5624001</v>
      </c>
    </row>
    <row r="31" spans="1:16" ht="15.75" x14ac:dyDescent="0.25">
      <c r="A31" s="35" t="s">
        <v>93</v>
      </c>
      <c r="B31" s="30">
        <v>1232600.46</v>
      </c>
      <c r="C31" s="30">
        <v>1239682.7800000003</v>
      </c>
      <c r="D31" s="30">
        <v>1147329.3799999999</v>
      </c>
      <c r="E31" s="30">
        <v>1153555.7699999996</v>
      </c>
      <c r="F31" s="30">
        <v>1146942.25</v>
      </c>
      <c r="G31" s="30">
        <v>1106444.1900000002</v>
      </c>
      <c r="H31" s="30">
        <v>1077532.58</v>
      </c>
      <c r="I31" s="34">
        <v>1104503.7500000002</v>
      </c>
      <c r="J31" s="34">
        <v>1332171.52</v>
      </c>
      <c r="K31" s="30">
        <v>1218180.8600000003</v>
      </c>
      <c r="L31" s="30">
        <v>1297682.1399999997</v>
      </c>
      <c r="M31" s="34">
        <v>1132584.02</v>
      </c>
      <c r="N31" s="30"/>
      <c r="O31" s="30">
        <v>14189209.699999999</v>
      </c>
      <c r="P31" s="30">
        <v>108264064.94439998</v>
      </c>
    </row>
    <row r="32" spans="1:16" ht="15.75" x14ac:dyDescent="0.25">
      <c r="A32" s="35" t="s">
        <v>94</v>
      </c>
      <c r="B32" s="30">
        <v>1540750.5799999998</v>
      </c>
      <c r="C32" s="30">
        <v>1549603.5</v>
      </c>
      <c r="D32" s="30">
        <v>1434161.7</v>
      </c>
      <c r="E32" s="30">
        <v>1441944.6899999997</v>
      </c>
      <c r="F32" s="30">
        <v>1433677.83</v>
      </c>
      <c r="G32" s="30">
        <v>1383055.2600000002</v>
      </c>
      <c r="H32" s="30">
        <v>1346915.71</v>
      </c>
      <c r="I32" s="34">
        <v>1380629.6500000001</v>
      </c>
      <c r="J32" s="34">
        <v>1665214.4500000002</v>
      </c>
      <c r="K32" s="30">
        <v>1522726.1</v>
      </c>
      <c r="L32" s="30">
        <v>1622102.71</v>
      </c>
      <c r="M32" s="34">
        <v>1415730.0399999998</v>
      </c>
      <c r="N32" s="30"/>
      <c r="O32" s="30">
        <v>17736512.219999999</v>
      </c>
      <c r="P32" s="30">
        <v>135330081.748</v>
      </c>
    </row>
    <row r="33" spans="1:40" ht="15.75" x14ac:dyDescent="0.25">
      <c r="A33" s="35" t="s">
        <v>95</v>
      </c>
      <c r="B33" s="30">
        <v>3254839.7800000003</v>
      </c>
      <c r="C33" s="30">
        <v>3273597.3300000005</v>
      </c>
      <c r="D33" s="30">
        <v>3040361.79</v>
      </c>
      <c r="E33" s="30">
        <v>3050520.82</v>
      </c>
      <c r="F33" s="30">
        <v>2992780.67</v>
      </c>
      <c r="G33" s="30">
        <v>2894361.7300000004</v>
      </c>
      <c r="H33" s="30">
        <v>2829709.4900000007</v>
      </c>
      <c r="I33" s="34">
        <v>2897608.47</v>
      </c>
      <c r="J33" s="34">
        <v>3502285.8</v>
      </c>
      <c r="K33" s="30">
        <v>3196094.1899999995</v>
      </c>
      <c r="L33" s="30">
        <v>3406911.3800000008</v>
      </c>
      <c r="M33" s="34">
        <v>2968906.0100000002</v>
      </c>
      <c r="N33" s="30"/>
      <c r="O33" s="30">
        <v>37307977.460000008</v>
      </c>
      <c r="P33" s="30">
        <v>311691266.29320002</v>
      </c>
    </row>
    <row r="34" spans="1:40" ht="13.5" x14ac:dyDescent="0.25">
      <c r="A34" s="35" t="s">
        <v>89</v>
      </c>
      <c r="B34" s="53">
        <v>295.67556549189692</v>
      </c>
      <c r="C34" s="53">
        <v>297.44582010480451</v>
      </c>
      <c r="D34" s="53">
        <v>284.47686872694089</v>
      </c>
      <c r="E34" s="53">
        <v>276.72763678584471</v>
      </c>
      <c r="F34" s="53">
        <v>284.34705007933366</v>
      </c>
      <c r="G34" s="53">
        <v>265.48459310305111</v>
      </c>
      <c r="H34" s="53">
        <v>258.58713357331419</v>
      </c>
      <c r="I34" s="34">
        <v>293.43882784272046</v>
      </c>
      <c r="J34" s="34">
        <v>319.64650161722221</v>
      </c>
      <c r="K34" s="53">
        <v>302.11620808698075</v>
      </c>
      <c r="L34" s="53">
        <v>321.1671199746566</v>
      </c>
      <c r="M34" s="34">
        <v>292.11390477664287</v>
      </c>
      <c r="N34" s="30"/>
      <c r="O34" s="30"/>
      <c r="P34" s="30"/>
    </row>
    <row r="35" spans="1:40" ht="15.75" x14ac:dyDescent="0.25">
      <c r="A35" s="35" t="s">
        <v>96</v>
      </c>
      <c r="B35" s="54">
        <v>3361.9032258064517</v>
      </c>
      <c r="C35" s="54">
        <v>3361.0967741935483</v>
      </c>
      <c r="D35" s="54">
        <v>3360.9333333333334</v>
      </c>
      <c r="E35" s="54">
        <v>3361.7419354838707</v>
      </c>
      <c r="F35" s="54">
        <v>3361.3333333333335</v>
      </c>
      <c r="G35" s="54">
        <v>3361</v>
      </c>
      <c r="H35" s="54">
        <v>3360.483870967742</v>
      </c>
      <c r="I35" s="42">
        <v>3360.7142857142858</v>
      </c>
      <c r="J35" s="42">
        <v>3361</v>
      </c>
      <c r="K35" s="54">
        <v>3360.1333333333332</v>
      </c>
      <c r="L35" s="54">
        <v>3258.483870967742</v>
      </c>
      <c r="M35" s="42">
        <v>3231</v>
      </c>
      <c r="N35" s="30"/>
      <c r="O35" s="30"/>
      <c r="P35" s="30"/>
    </row>
    <row r="36" spans="1:40" ht="15.75" x14ac:dyDescent="0.25">
      <c r="A36" s="35" t="s">
        <v>97</v>
      </c>
      <c r="B36" s="55">
        <v>-3.4670795584592295E-2</v>
      </c>
      <c r="C36" s="55">
        <v>-1.5587479660406633E-2</v>
      </c>
      <c r="D36" s="55">
        <v>-4.4295605786768166E-2</v>
      </c>
      <c r="E36" s="55">
        <v>-1.3872229971900518E-2</v>
      </c>
      <c r="F36" s="56">
        <v>-4.256672786789184E-2</v>
      </c>
      <c r="G36" s="55">
        <v>-0.10909826251658328</v>
      </c>
      <c r="H36" s="56">
        <v>-0.10708243840839249</v>
      </c>
      <c r="I36" s="56">
        <v>-9.3767460147511139E-2</v>
      </c>
      <c r="J36" s="56">
        <v>-8.5477134308058478E-2</v>
      </c>
      <c r="K36" s="55">
        <v>-3.6522718249381914E-2</v>
      </c>
      <c r="L36" s="55">
        <v>-1.8386485376644557E-2</v>
      </c>
      <c r="M36" s="56">
        <v>-8.7953745028491737E-2</v>
      </c>
      <c r="N36" s="30"/>
      <c r="O36" s="56">
        <v>-5.7616361660800752E-2</v>
      </c>
      <c r="P36" s="13"/>
    </row>
    <row r="37" spans="1:40" ht="13.5" x14ac:dyDescent="0.25">
      <c r="A37" s="35"/>
      <c r="B37" s="59"/>
      <c r="C37" s="35"/>
      <c r="D37" s="35"/>
      <c r="E37" s="30"/>
      <c r="F37" s="42"/>
      <c r="G37" s="42"/>
      <c r="H37" s="42"/>
      <c r="I37" s="42"/>
      <c r="J37" s="42"/>
      <c r="K37" s="42"/>
      <c r="L37" s="42"/>
      <c r="M37" s="42"/>
      <c r="N37" s="30"/>
      <c r="O37" s="56"/>
      <c r="P37" s="13"/>
    </row>
    <row r="38" spans="1:40" ht="13.5" x14ac:dyDescent="0.25">
      <c r="A38" s="35"/>
      <c r="B38" s="35"/>
      <c r="C38" s="35"/>
      <c r="D38" s="35"/>
      <c r="E38" s="30"/>
      <c r="F38" s="42"/>
      <c r="G38" s="42"/>
      <c r="H38" s="45"/>
      <c r="I38" s="42"/>
      <c r="J38" s="42"/>
      <c r="K38" s="42"/>
      <c r="L38" s="42"/>
      <c r="M38" s="42"/>
      <c r="N38" s="30"/>
      <c r="O38" s="30"/>
    </row>
    <row r="39" spans="1:40" s="46" customFormat="1" ht="15" x14ac:dyDescent="0.3">
      <c r="A39" s="44" t="s">
        <v>118</v>
      </c>
      <c r="B39" s="44"/>
      <c r="C39" s="44"/>
      <c r="D39" s="44"/>
      <c r="E39" s="30"/>
      <c r="F39" s="42"/>
      <c r="G39" s="42"/>
      <c r="H39" s="30"/>
      <c r="I39" s="30"/>
      <c r="J39" s="30"/>
      <c r="K39" s="30"/>
      <c r="L39" s="30"/>
      <c r="M39" s="30"/>
      <c r="N39" s="30"/>
      <c r="O39" s="30"/>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row>
    <row r="40" spans="1:40" s="47" customFormat="1" ht="13.5" x14ac:dyDescent="0.25">
      <c r="A40" s="35" t="s">
        <v>1</v>
      </c>
      <c r="B40" s="30">
        <v>245038706.43999994</v>
      </c>
      <c r="C40" s="30">
        <v>250508409.95000005</v>
      </c>
      <c r="D40" s="30">
        <v>236488822.81999996</v>
      </c>
      <c r="E40" s="30">
        <v>239514755.72000006</v>
      </c>
      <c r="F40" s="30">
        <v>240534092.51999998</v>
      </c>
      <c r="G40" s="30">
        <v>218071335.57000002</v>
      </c>
      <c r="H40" s="30">
        <v>202460667.02000001</v>
      </c>
      <c r="I40" s="34">
        <v>209312064.35999995</v>
      </c>
      <c r="J40" s="30">
        <v>242772042.70000002</v>
      </c>
      <c r="K40" s="30">
        <v>218006581.15999997</v>
      </c>
      <c r="L40" s="30">
        <v>231395701.86000001</v>
      </c>
      <c r="M40" s="30">
        <v>208043359.55000001</v>
      </c>
      <c r="N40" s="30"/>
      <c r="O40" s="30">
        <v>2742146539.6700001</v>
      </c>
      <c r="P40" s="30">
        <v>25666188900.410004</v>
      </c>
    </row>
    <row r="41" spans="1:40" ht="13.5" x14ac:dyDescent="0.25">
      <c r="A41" s="35" t="s">
        <v>2</v>
      </c>
      <c r="B41" s="30">
        <v>219426716.55000004</v>
      </c>
      <c r="C41" s="30">
        <v>224416954.92000002</v>
      </c>
      <c r="D41" s="30">
        <v>212115943.75999999</v>
      </c>
      <c r="E41" s="30">
        <v>214873888.32000002</v>
      </c>
      <c r="F41" s="30">
        <v>216367556.65000001</v>
      </c>
      <c r="G41" s="30">
        <v>195869744.82000002</v>
      </c>
      <c r="H41" s="30">
        <v>181762826.34999999</v>
      </c>
      <c r="I41" s="34">
        <v>187459816.56</v>
      </c>
      <c r="J41" s="30">
        <v>218085068.22999999</v>
      </c>
      <c r="K41" s="30">
        <v>196019337.02000004</v>
      </c>
      <c r="L41" s="30">
        <v>207611854.37</v>
      </c>
      <c r="M41" s="30">
        <v>186616453.75999999</v>
      </c>
      <c r="N41" s="30"/>
      <c r="O41" s="30">
        <v>2460626161.3099995</v>
      </c>
      <c r="P41" s="30">
        <v>23151800438.949997</v>
      </c>
    </row>
    <row r="42" spans="1:40" ht="15.75" x14ac:dyDescent="0.25">
      <c r="A42" s="35" t="s">
        <v>90</v>
      </c>
      <c r="B42" s="30">
        <v>6688835.8500000006</v>
      </c>
      <c r="C42" s="30">
        <v>7056430.7999999989</v>
      </c>
      <c r="D42" s="30">
        <v>7146795.3099999987</v>
      </c>
      <c r="E42" s="30">
        <v>6344742.9899999993</v>
      </c>
      <c r="F42" s="30">
        <v>5927701.3599999994</v>
      </c>
      <c r="G42" s="30">
        <v>5282135.4800000004</v>
      </c>
      <c r="H42" s="30">
        <v>4584467.7000000011</v>
      </c>
      <c r="I42" s="34">
        <v>3845416.8600000003</v>
      </c>
      <c r="J42" s="30">
        <v>3819955.0000000005</v>
      </c>
      <c r="K42" s="30">
        <v>3318980</v>
      </c>
      <c r="L42" s="30">
        <v>4289802.1800000006</v>
      </c>
      <c r="M42" s="30">
        <v>4182250.0999999996</v>
      </c>
      <c r="N42" s="30"/>
      <c r="O42" s="30">
        <v>62487513.629999995</v>
      </c>
      <c r="P42" s="30">
        <v>417596576.49000001</v>
      </c>
    </row>
    <row r="43" spans="1:40" ht="15.75" x14ac:dyDescent="0.25">
      <c r="A43" s="35" t="s">
        <v>91</v>
      </c>
      <c r="B43" s="30">
        <v>0</v>
      </c>
      <c r="C43" s="30">
        <v>0</v>
      </c>
      <c r="D43" s="30">
        <v>0</v>
      </c>
      <c r="E43" s="30">
        <v>0</v>
      </c>
      <c r="F43" s="30">
        <v>0</v>
      </c>
      <c r="G43" s="30">
        <v>0</v>
      </c>
      <c r="H43" s="30">
        <v>0</v>
      </c>
      <c r="I43" s="30">
        <v>0</v>
      </c>
      <c r="J43" s="30">
        <v>0</v>
      </c>
      <c r="K43" s="30">
        <v>0</v>
      </c>
      <c r="L43" s="30">
        <v>0</v>
      </c>
      <c r="M43" s="30">
        <v>0</v>
      </c>
      <c r="N43" s="30"/>
      <c r="O43" s="30">
        <v>0</v>
      </c>
      <c r="P43" s="30">
        <v>0</v>
      </c>
    </row>
    <row r="44" spans="1:40" ht="15.75" x14ac:dyDescent="0.25">
      <c r="A44" s="35" t="s">
        <v>92</v>
      </c>
      <c r="B44" s="30">
        <v>0</v>
      </c>
      <c r="C44" s="30">
        <v>0</v>
      </c>
      <c r="D44" s="30">
        <v>0</v>
      </c>
      <c r="E44" s="30">
        <v>0</v>
      </c>
      <c r="F44" s="30">
        <v>0</v>
      </c>
      <c r="G44" s="30">
        <v>0</v>
      </c>
      <c r="H44" s="30">
        <v>0</v>
      </c>
      <c r="I44" s="34">
        <v>0</v>
      </c>
      <c r="J44" s="30">
        <v>0</v>
      </c>
      <c r="K44" s="30">
        <v>0</v>
      </c>
      <c r="L44" s="30">
        <v>0</v>
      </c>
      <c r="M44" s="30">
        <v>0</v>
      </c>
      <c r="N44" s="30"/>
      <c r="O44" s="30">
        <v>0</v>
      </c>
      <c r="P44" s="30">
        <v>2243631.92</v>
      </c>
    </row>
    <row r="45" spans="1:40" ht="13.5" x14ac:dyDescent="0.25">
      <c r="A45" s="35" t="s">
        <v>31</v>
      </c>
      <c r="B45" s="30">
        <v>18923154.039999999</v>
      </c>
      <c r="C45" s="30">
        <v>19035024.230000004</v>
      </c>
      <c r="D45" s="30">
        <v>17226083.75</v>
      </c>
      <c r="E45" s="30">
        <v>18296124.409999993</v>
      </c>
      <c r="F45" s="30">
        <v>18238834.510000002</v>
      </c>
      <c r="G45" s="30">
        <v>16919455.27</v>
      </c>
      <c r="H45" s="30">
        <v>16113372.970000003</v>
      </c>
      <c r="I45" s="34">
        <v>18006830.93999999</v>
      </c>
      <c r="J45" s="30">
        <v>20867019.469999999</v>
      </c>
      <c r="K45" s="30">
        <v>18668264.140000001</v>
      </c>
      <c r="L45" s="30">
        <v>19494045.309999995</v>
      </c>
      <c r="M45" s="30">
        <v>17244655.689999998</v>
      </c>
      <c r="N45" s="30"/>
      <c r="O45" s="30">
        <v>219032864.72999996</v>
      </c>
      <c r="P45" s="30">
        <v>2099035516.8900003</v>
      </c>
    </row>
    <row r="46" spans="1:40" ht="13.5" x14ac:dyDescent="0.25">
      <c r="A46" s="35" t="s">
        <v>85</v>
      </c>
      <c r="B46" s="30">
        <v>6433872.3799999999</v>
      </c>
      <c r="C46" s="30">
        <v>6471908.2300000004</v>
      </c>
      <c r="D46" s="30">
        <v>5856868.4699999988</v>
      </c>
      <c r="E46" s="30">
        <v>6220682.3100000005</v>
      </c>
      <c r="F46" s="30">
        <v>6201203.7299999995</v>
      </c>
      <c r="G46" s="30">
        <v>5752614.8000000007</v>
      </c>
      <c r="H46" s="30">
        <v>5478546.79</v>
      </c>
      <c r="I46" s="34">
        <v>6122322.5299999993</v>
      </c>
      <c r="J46" s="30">
        <v>7094786.6300000008</v>
      </c>
      <c r="K46" s="30">
        <v>6347209.7999999998</v>
      </c>
      <c r="L46" s="30">
        <v>6627975.4200000018</v>
      </c>
      <c r="M46" s="30">
        <v>5863182.9499999993</v>
      </c>
      <c r="N46" s="30"/>
      <c r="O46" s="30">
        <v>74471174.040000007</v>
      </c>
      <c r="P46" s="30">
        <v>713672075.76160002</v>
      </c>
    </row>
    <row r="47" spans="1:40" ht="15.75" x14ac:dyDescent="0.25">
      <c r="A47" s="35" t="s">
        <v>93</v>
      </c>
      <c r="B47" s="30">
        <v>756926.14999999991</v>
      </c>
      <c r="C47" s="30">
        <v>761400.96999999974</v>
      </c>
      <c r="D47" s="30">
        <v>689043.35000000009</v>
      </c>
      <c r="E47" s="30">
        <v>731844.95999999985</v>
      </c>
      <c r="F47" s="30">
        <v>729553.41</v>
      </c>
      <c r="G47" s="30">
        <v>676778.19000000006</v>
      </c>
      <c r="H47" s="30">
        <v>644534.91</v>
      </c>
      <c r="I47" s="34">
        <v>720273.24</v>
      </c>
      <c r="J47" s="30">
        <v>834680.7899999998</v>
      </c>
      <c r="K47" s="30">
        <v>746730.57999999984</v>
      </c>
      <c r="L47" s="30">
        <v>779761.80999999994</v>
      </c>
      <c r="M47" s="30">
        <v>689786.22000000009</v>
      </c>
      <c r="N47" s="30"/>
      <c r="O47" s="30">
        <v>8761314.5800000001</v>
      </c>
      <c r="P47" s="30">
        <v>83961420.779599994</v>
      </c>
    </row>
    <row r="48" spans="1:40" ht="15.75" x14ac:dyDescent="0.25">
      <c r="A48" s="35" t="s">
        <v>94</v>
      </c>
      <c r="B48" s="30">
        <v>946157.69999999972</v>
      </c>
      <c r="C48" s="30">
        <v>951751.21999999962</v>
      </c>
      <c r="D48" s="30">
        <v>861304.17999999993</v>
      </c>
      <c r="E48" s="30">
        <v>914806.21000000031</v>
      </c>
      <c r="F48" s="30">
        <v>911941.74</v>
      </c>
      <c r="G48" s="30">
        <v>845972.75999999989</v>
      </c>
      <c r="H48" s="30">
        <v>805668.66000000015</v>
      </c>
      <c r="I48" s="34">
        <v>900341.54000000027</v>
      </c>
      <c r="J48" s="30">
        <v>1043350.97</v>
      </c>
      <c r="K48" s="30">
        <v>933413.22999999986</v>
      </c>
      <c r="L48" s="30">
        <v>974702.25</v>
      </c>
      <c r="M48" s="30">
        <v>862232.8</v>
      </c>
      <c r="N48" s="30"/>
      <c r="O48" s="30">
        <v>10951643.26</v>
      </c>
      <c r="P48" s="30">
        <v>104951776.07700002</v>
      </c>
    </row>
    <row r="49" spans="1:16" ht="15.75" x14ac:dyDescent="0.25">
      <c r="A49" s="35" t="s">
        <v>95</v>
      </c>
      <c r="B49" s="30">
        <v>1996750.9200000002</v>
      </c>
      <c r="C49" s="30">
        <v>2007480.0499999998</v>
      </c>
      <c r="D49" s="30">
        <v>1828636.1100000003</v>
      </c>
      <c r="E49" s="30">
        <v>1936063.4100000004</v>
      </c>
      <c r="F49" s="30">
        <v>1904359.28</v>
      </c>
      <c r="G49" s="30">
        <v>1769732.25</v>
      </c>
      <c r="H49" s="30">
        <v>1674828.9100000001</v>
      </c>
      <c r="I49" s="34">
        <v>1887403.07</v>
      </c>
      <c r="J49" s="30">
        <v>2194510.4599999995</v>
      </c>
      <c r="K49" s="30">
        <v>1958048.6999999997</v>
      </c>
      <c r="L49" s="30">
        <v>2048652.4800000002</v>
      </c>
      <c r="M49" s="30">
        <v>1808607.8699999994</v>
      </c>
      <c r="N49" s="30"/>
      <c r="O49" s="30">
        <v>23015073.510000002</v>
      </c>
      <c r="P49" s="30">
        <v>243279350.77900001</v>
      </c>
    </row>
    <row r="50" spans="1:16" ht="13.5" x14ac:dyDescent="0.25">
      <c r="A50" s="35" t="s">
        <v>89</v>
      </c>
      <c r="B50" s="53">
        <v>220.63958537865096</v>
      </c>
      <c r="C50" s="53">
        <v>221.86635852905187</v>
      </c>
      <c r="D50" s="53">
        <v>204.72390751458823</v>
      </c>
      <c r="E50" s="53">
        <v>211.58437887408633</v>
      </c>
      <c r="F50" s="53">
        <v>221.40419177450292</v>
      </c>
      <c r="G50" s="53">
        <v>196.90270074946463</v>
      </c>
      <c r="H50" s="53">
        <v>186.52327834884477</v>
      </c>
      <c r="I50" s="34">
        <v>229.79620903522192</v>
      </c>
      <c r="J50" s="30">
        <v>240.83628952956926</v>
      </c>
      <c r="K50" s="53">
        <v>222.38949942819025</v>
      </c>
      <c r="L50" s="53">
        <v>225.34123975540112</v>
      </c>
      <c r="M50" s="30">
        <v>205.40600435953019</v>
      </c>
      <c r="N50" s="30"/>
      <c r="O50" s="30"/>
      <c r="P50" s="30"/>
    </row>
    <row r="51" spans="1:16" ht="15.75" x14ac:dyDescent="0.25">
      <c r="A51" s="35" t="s">
        <v>96</v>
      </c>
      <c r="B51" s="54">
        <v>2766.6129032258063</v>
      </c>
      <c r="C51" s="54">
        <v>2767.5806451612902</v>
      </c>
      <c r="D51" s="54">
        <v>2804.7666666666669</v>
      </c>
      <c r="E51" s="54">
        <v>2789.4193548387098</v>
      </c>
      <c r="F51" s="54">
        <v>2745.9333333333334</v>
      </c>
      <c r="G51" s="54">
        <v>2771.8709677419356</v>
      </c>
      <c r="H51" s="54">
        <v>2786.7096774193546</v>
      </c>
      <c r="I51" s="42">
        <v>2798.5714285714284</v>
      </c>
      <c r="J51" s="42">
        <v>2794.9677419354839</v>
      </c>
      <c r="K51" s="54">
        <v>2798.1333333333332</v>
      </c>
      <c r="L51" s="54">
        <v>2790.6129032258063</v>
      </c>
      <c r="M51" s="42">
        <v>2798.4666666666667</v>
      </c>
      <c r="N51" s="30"/>
      <c r="O51" s="30"/>
      <c r="P51" s="30"/>
    </row>
    <row r="52" spans="1:16" ht="15.75" x14ac:dyDescent="0.25">
      <c r="A52" s="35" t="s">
        <v>97</v>
      </c>
      <c r="B52" s="60">
        <v>-0.14572550190062361</v>
      </c>
      <c r="C52" s="60">
        <v>-0.1307426064315077</v>
      </c>
      <c r="D52" s="60">
        <v>-0.150020408909456</v>
      </c>
      <c r="E52" s="60">
        <v>-3.8116254277009043E-2</v>
      </c>
      <c r="F52" s="56">
        <v>-0.1063590553602598</v>
      </c>
      <c r="G52" s="60">
        <v>-0.17808541888894491</v>
      </c>
      <c r="H52" s="56">
        <v>-0.16291715758926351</v>
      </c>
      <c r="I52" s="60">
        <v>-0.11558469688636064</v>
      </c>
      <c r="J52" s="60">
        <v>-0.12688103247204463</v>
      </c>
      <c r="K52" s="55">
        <v>-9.4583365022426924E-2</v>
      </c>
      <c r="L52" s="55">
        <v>-8.918279099723081E-2</v>
      </c>
      <c r="M52" s="60">
        <v>-0.12493967158082009</v>
      </c>
      <c r="N52" s="37"/>
      <c r="O52" s="56">
        <v>-0.12235482234921213</v>
      </c>
    </row>
    <row r="53" spans="1:16" ht="15" x14ac:dyDescent="0.3">
      <c r="A53" s="37"/>
      <c r="B53" s="37"/>
      <c r="C53" s="37"/>
      <c r="D53" s="37"/>
      <c r="E53" s="30"/>
      <c r="F53" s="60"/>
      <c r="G53" s="60"/>
      <c r="H53" s="36"/>
      <c r="I53" s="36"/>
      <c r="J53" s="36"/>
      <c r="K53" s="36"/>
      <c r="L53" s="36"/>
      <c r="M53" s="60"/>
      <c r="N53" s="37"/>
      <c r="O53" s="62"/>
    </row>
    <row r="54" spans="1:16" ht="13.5" x14ac:dyDescent="0.25">
      <c r="A54" s="35"/>
      <c r="B54" s="35"/>
      <c r="C54" s="35"/>
      <c r="D54" s="35"/>
      <c r="E54" s="30"/>
      <c r="F54" s="42"/>
      <c r="G54" s="42"/>
      <c r="H54" s="42"/>
      <c r="I54" s="42"/>
      <c r="J54" s="42"/>
      <c r="K54" s="60"/>
      <c r="L54" s="60"/>
      <c r="M54" s="42"/>
      <c r="N54" s="30"/>
      <c r="O54" s="30"/>
    </row>
    <row r="55" spans="1:16" ht="15" x14ac:dyDescent="0.3">
      <c r="A55" s="44" t="s">
        <v>50</v>
      </c>
      <c r="B55" s="44"/>
      <c r="C55" s="44"/>
      <c r="D55" s="44"/>
      <c r="E55" s="30"/>
      <c r="F55" s="42"/>
      <c r="G55" s="42"/>
      <c r="I55" s="34"/>
      <c r="J55" s="34"/>
      <c r="K55" s="34"/>
      <c r="L55" s="34"/>
      <c r="M55" s="60"/>
      <c r="N55" s="30"/>
      <c r="O55" s="30"/>
    </row>
    <row r="56" spans="1:16" ht="13.5" x14ac:dyDescent="0.25">
      <c r="A56" s="35" t="s">
        <v>1</v>
      </c>
      <c r="B56" s="30">
        <v>155953174.06999999</v>
      </c>
      <c r="C56" s="30">
        <v>150038383.09999996</v>
      </c>
      <c r="D56" s="30">
        <v>138263434.61000001</v>
      </c>
      <c r="E56" s="30">
        <v>137702266.38999996</v>
      </c>
      <c r="F56" s="30">
        <v>134592250.25</v>
      </c>
      <c r="G56" s="30">
        <v>111160667.53000003</v>
      </c>
      <c r="H56" s="30">
        <v>100675119.83</v>
      </c>
      <c r="I56" s="34">
        <v>113023446.3</v>
      </c>
      <c r="J56" s="34">
        <v>132404760.74000001</v>
      </c>
      <c r="K56" s="30">
        <v>130381088.35000002</v>
      </c>
      <c r="L56" s="30">
        <v>137713362.09</v>
      </c>
      <c r="M56" s="34">
        <v>126790292.26000001</v>
      </c>
      <c r="N56" s="30"/>
      <c r="O56" s="30">
        <v>1568698245.52</v>
      </c>
      <c r="P56" s="30">
        <v>14676955432.92</v>
      </c>
    </row>
    <row r="57" spans="1:16" ht="13.5" x14ac:dyDescent="0.25">
      <c r="A57" s="35" t="s">
        <v>2</v>
      </c>
      <c r="B57" s="30">
        <v>139475808.59</v>
      </c>
      <c r="C57" s="30">
        <v>134391479.32000002</v>
      </c>
      <c r="D57" s="30">
        <v>123740365.60000001</v>
      </c>
      <c r="E57" s="30">
        <v>123498940.03</v>
      </c>
      <c r="F57" s="30">
        <v>120382139.60000001</v>
      </c>
      <c r="G57" s="30">
        <v>99805542.699999988</v>
      </c>
      <c r="H57" s="30">
        <v>90173397.169999987</v>
      </c>
      <c r="I57" s="34">
        <v>101091771.22000001</v>
      </c>
      <c r="J57" s="34">
        <v>118115260.30000001</v>
      </c>
      <c r="K57" s="30">
        <v>116226689.55</v>
      </c>
      <c r="L57" s="30">
        <v>122907037.88999997</v>
      </c>
      <c r="M57" s="34">
        <v>113450901.07999995</v>
      </c>
      <c r="N57" s="30"/>
      <c r="O57" s="30">
        <v>1403259333.05</v>
      </c>
      <c r="P57" s="30">
        <v>13287659943.659998</v>
      </c>
    </row>
    <row r="58" spans="1:16" ht="15.75" x14ac:dyDescent="0.25">
      <c r="A58" s="35" t="s">
        <v>90</v>
      </c>
      <c r="B58" s="30">
        <v>4108136.51</v>
      </c>
      <c r="C58" s="30">
        <v>3861485.0100000007</v>
      </c>
      <c r="D58" s="30">
        <v>3625038.85</v>
      </c>
      <c r="E58" s="30">
        <v>3985313.5599999996</v>
      </c>
      <c r="F58" s="30">
        <v>4093803.86</v>
      </c>
      <c r="G58" s="30">
        <v>3054256.2399999998</v>
      </c>
      <c r="H58" s="30">
        <v>2567687.8000000007</v>
      </c>
      <c r="I58" s="34">
        <v>2705236.7499999995</v>
      </c>
      <c r="J58" s="34">
        <v>3272939.2300000004</v>
      </c>
      <c r="K58" s="30">
        <v>3525172.17</v>
      </c>
      <c r="L58" s="30">
        <v>3710179.1300000004</v>
      </c>
      <c r="M58" s="34">
        <v>3515260.53</v>
      </c>
      <c r="N58" s="30"/>
      <c r="O58" s="30">
        <v>42024509.640000001</v>
      </c>
      <c r="P58" s="30">
        <v>236108897.45999998</v>
      </c>
    </row>
    <row r="59" spans="1:16" ht="15.75" x14ac:dyDescent="0.25">
      <c r="A59" s="35" t="s">
        <v>91</v>
      </c>
      <c r="B59" s="30">
        <v>0</v>
      </c>
      <c r="C59" s="30">
        <v>0</v>
      </c>
      <c r="D59" s="30">
        <v>0</v>
      </c>
      <c r="E59" s="30">
        <v>0</v>
      </c>
      <c r="F59" s="30">
        <v>0</v>
      </c>
      <c r="G59" s="30">
        <v>0</v>
      </c>
      <c r="H59" s="30">
        <v>0</v>
      </c>
      <c r="I59" s="34">
        <v>0</v>
      </c>
      <c r="J59" s="34">
        <v>0</v>
      </c>
      <c r="K59" s="30">
        <v>0</v>
      </c>
      <c r="L59" s="30">
        <v>0</v>
      </c>
      <c r="M59" s="34">
        <v>0</v>
      </c>
      <c r="N59" s="30"/>
      <c r="O59" s="30">
        <v>0</v>
      </c>
      <c r="P59" s="30">
        <v>0</v>
      </c>
    </row>
    <row r="60" spans="1:16" ht="15.75" x14ac:dyDescent="0.25">
      <c r="A60" s="35" t="s">
        <v>92</v>
      </c>
      <c r="B60" s="30">
        <v>4850</v>
      </c>
      <c r="C60" s="30">
        <v>8730</v>
      </c>
      <c r="D60" s="30">
        <v>7670</v>
      </c>
      <c r="E60" s="30">
        <v>460</v>
      </c>
      <c r="F60" s="30">
        <v>5030</v>
      </c>
      <c r="G60" s="30">
        <v>6660</v>
      </c>
      <c r="H60" s="30">
        <v>7870</v>
      </c>
      <c r="I60" s="34">
        <v>1020</v>
      </c>
      <c r="J60" s="34">
        <v>7540</v>
      </c>
      <c r="K60" s="30">
        <v>0</v>
      </c>
      <c r="L60" s="30">
        <v>6450</v>
      </c>
      <c r="M60" s="34">
        <v>6870</v>
      </c>
      <c r="N60" s="30"/>
      <c r="O60" s="30">
        <v>63150</v>
      </c>
      <c r="P60" s="30">
        <v>130674.64</v>
      </c>
    </row>
    <row r="61" spans="1:16" ht="13.5" x14ac:dyDescent="0.25">
      <c r="A61" s="35" t="s">
        <v>31</v>
      </c>
      <c r="B61" s="30">
        <v>12374078.969999995</v>
      </c>
      <c r="C61" s="30">
        <v>11794148.769999998</v>
      </c>
      <c r="D61" s="30">
        <v>10905700.160000002</v>
      </c>
      <c r="E61" s="30">
        <v>10218472.799999999</v>
      </c>
      <c r="F61" s="30">
        <v>10121336.790000003</v>
      </c>
      <c r="G61" s="30">
        <v>8307528.589999998</v>
      </c>
      <c r="H61" s="30">
        <v>7941904.8600000003</v>
      </c>
      <c r="I61" s="34">
        <v>9227458.3299999982</v>
      </c>
      <c r="J61" s="34">
        <v>11024101.209999993</v>
      </c>
      <c r="K61" s="30">
        <v>10629226.630000001</v>
      </c>
      <c r="L61" s="30">
        <v>11102595.069999998</v>
      </c>
      <c r="M61" s="34">
        <v>9831000.6500000004</v>
      </c>
      <c r="N61" s="30"/>
      <c r="O61" s="30">
        <v>123477552.82999998</v>
      </c>
      <c r="P61" s="30">
        <v>1153317266.4399998</v>
      </c>
    </row>
    <row r="62" spans="1:16" ht="13.5" x14ac:dyDescent="0.25">
      <c r="A62" s="35" t="s">
        <v>85</v>
      </c>
      <c r="B62" s="30">
        <v>4207186.8600000013</v>
      </c>
      <c r="C62" s="30">
        <v>4010010.6000000006</v>
      </c>
      <c r="D62" s="30">
        <v>3707938.0500000003</v>
      </c>
      <c r="E62" s="30">
        <v>3474280.75</v>
      </c>
      <c r="F62" s="30">
        <v>3441254.5100000002</v>
      </c>
      <c r="G62" s="30">
        <v>2824559.7200000007</v>
      </c>
      <c r="H62" s="30">
        <v>2700247.6499999994</v>
      </c>
      <c r="I62" s="34">
        <v>3137335.8400000008</v>
      </c>
      <c r="J62" s="34">
        <v>3748194.4400000004</v>
      </c>
      <c r="K62" s="30">
        <v>3613937.0700000012</v>
      </c>
      <c r="L62" s="30">
        <v>3774882.3200000008</v>
      </c>
      <c r="M62" s="34">
        <v>3342540.2100000004</v>
      </c>
      <c r="N62" s="30"/>
      <c r="O62" s="30">
        <v>41982368.020000003</v>
      </c>
      <c r="P62" s="30">
        <v>392127870.87699997</v>
      </c>
    </row>
    <row r="63" spans="1:16" ht="15.75" x14ac:dyDescent="0.25">
      <c r="A63" s="35" t="s">
        <v>93</v>
      </c>
      <c r="B63" s="30">
        <v>494963.14999999997</v>
      </c>
      <c r="C63" s="30">
        <v>471765.93000000005</v>
      </c>
      <c r="D63" s="30">
        <v>436228.00000000006</v>
      </c>
      <c r="E63" s="30">
        <v>408738.91</v>
      </c>
      <c r="F63" s="30">
        <v>404853.47</v>
      </c>
      <c r="G63" s="30">
        <v>332301.16000000009</v>
      </c>
      <c r="H63" s="30">
        <v>317676.22000000003</v>
      </c>
      <c r="I63" s="34">
        <v>369098.33000000007</v>
      </c>
      <c r="J63" s="34">
        <v>440964.05</v>
      </c>
      <c r="K63" s="30">
        <v>425169.06999999995</v>
      </c>
      <c r="L63" s="30">
        <v>444103.81999999995</v>
      </c>
      <c r="M63" s="34">
        <v>393240.05</v>
      </c>
      <c r="N63" s="30"/>
      <c r="O63" s="30">
        <v>4939102.16</v>
      </c>
      <c r="P63" s="30">
        <v>46132690.762000009</v>
      </c>
    </row>
    <row r="64" spans="1:16" ht="15.75" x14ac:dyDescent="0.25">
      <c r="A64" s="35" t="s">
        <v>94</v>
      </c>
      <c r="B64" s="30">
        <v>618703.97000000009</v>
      </c>
      <c r="C64" s="30">
        <v>589707.44999999995</v>
      </c>
      <c r="D64" s="30">
        <v>545285.01999999979</v>
      </c>
      <c r="E64" s="30">
        <v>510923.64999999997</v>
      </c>
      <c r="F64" s="30">
        <v>506066.83000000007</v>
      </c>
      <c r="G64" s="30">
        <v>415376.42999999988</v>
      </c>
      <c r="H64" s="30">
        <v>397095.2699999999</v>
      </c>
      <c r="I64" s="34">
        <v>461372.93999999994</v>
      </c>
      <c r="J64" s="34">
        <v>551205.04000000015</v>
      </c>
      <c r="K64" s="30">
        <v>531461.36</v>
      </c>
      <c r="L64" s="30">
        <v>555129.74</v>
      </c>
      <c r="M64" s="34">
        <v>491550.0500000001</v>
      </c>
      <c r="N64" s="30"/>
      <c r="O64" s="30">
        <v>6173877.75</v>
      </c>
      <c r="P64" s="30">
        <v>57665863.917499997</v>
      </c>
    </row>
    <row r="65" spans="1:16" ht="15.75" x14ac:dyDescent="0.25">
      <c r="A65" s="35" t="s">
        <v>95</v>
      </c>
      <c r="B65" s="30">
        <v>1306420.8400000001</v>
      </c>
      <c r="C65" s="30">
        <v>1246553.0999999999</v>
      </c>
      <c r="D65" s="30">
        <v>1156049.3399999999</v>
      </c>
      <c r="E65" s="30">
        <v>1083432.58</v>
      </c>
      <c r="F65" s="30">
        <v>1058190.58</v>
      </c>
      <c r="G65" s="30">
        <v>873681.92999999982</v>
      </c>
      <c r="H65" s="30">
        <v>828295.04000000015</v>
      </c>
      <c r="I65" s="34">
        <v>972435.4</v>
      </c>
      <c r="J65" s="34">
        <v>1159222.5799999998</v>
      </c>
      <c r="K65" s="30">
        <v>1114888.7200000002</v>
      </c>
      <c r="L65" s="30">
        <v>1167697.5199999998</v>
      </c>
      <c r="M65" s="34">
        <v>1031498.3400000001</v>
      </c>
      <c r="N65" s="30"/>
      <c r="O65" s="30">
        <v>12998365.969999999</v>
      </c>
      <c r="P65" s="30">
        <v>133512802.266</v>
      </c>
    </row>
    <row r="66" spans="1:16" ht="13.5" x14ac:dyDescent="0.25">
      <c r="A66" s="35" t="s">
        <v>89</v>
      </c>
      <c r="B66" s="53">
        <v>232.67419371215814</v>
      </c>
      <c r="C66" s="53">
        <v>222.4010252493824</v>
      </c>
      <c r="D66" s="53">
        <v>213.37285828882241</v>
      </c>
      <c r="E66" s="53">
        <v>192.66323767864546</v>
      </c>
      <c r="F66" s="53">
        <v>195.72510809870056</v>
      </c>
      <c r="G66" s="53">
        <v>155.80511234058511</v>
      </c>
      <c r="H66" s="53">
        <v>148.94795311327832</v>
      </c>
      <c r="I66" s="34">
        <v>191.64382084778498</v>
      </c>
      <c r="J66" s="34">
        <v>207.11483288556548</v>
      </c>
      <c r="K66" s="53">
        <v>206.19256314258004</v>
      </c>
      <c r="L66" s="53">
        <v>208.51510104045371</v>
      </c>
      <c r="M66" s="34">
        <v>190.94512391718138</v>
      </c>
      <c r="N66" s="30"/>
      <c r="O66" s="30"/>
      <c r="P66" s="30"/>
    </row>
    <row r="67" spans="1:16" ht="15.75" x14ac:dyDescent="0.25">
      <c r="A67" s="35" t="s">
        <v>96</v>
      </c>
      <c r="B67" s="54">
        <v>1715.5483870967741</v>
      </c>
      <c r="C67" s="54">
        <v>1710.6774193548388</v>
      </c>
      <c r="D67" s="54">
        <v>1703.7</v>
      </c>
      <c r="E67" s="54">
        <v>1710.9032258064517</v>
      </c>
      <c r="F67" s="54">
        <v>1723.7333333333333</v>
      </c>
      <c r="G67" s="54">
        <v>1720</v>
      </c>
      <c r="H67" s="54">
        <v>1720</v>
      </c>
      <c r="I67" s="42">
        <v>1719.6071428571429</v>
      </c>
      <c r="J67" s="42">
        <v>1717</v>
      </c>
      <c r="K67" s="54">
        <v>1718.3333333333333</v>
      </c>
      <c r="L67" s="54">
        <v>1717.6129032258063</v>
      </c>
      <c r="M67" s="42">
        <v>1716.2</v>
      </c>
      <c r="N67" s="30"/>
      <c r="O67" s="30"/>
      <c r="P67" s="30"/>
    </row>
    <row r="68" spans="1:16" ht="15.75" x14ac:dyDescent="0.25">
      <c r="A68" s="35" t="s">
        <v>97</v>
      </c>
      <c r="B68" s="55">
        <v>-9.1185707032076402E-2</v>
      </c>
      <c r="C68" s="55">
        <v>-0.11665779266217191</v>
      </c>
      <c r="D68" s="55">
        <v>-0.14497452423654655</v>
      </c>
      <c r="E68" s="55">
        <v>-6.9581619200478229E-2</v>
      </c>
      <c r="F68" s="56">
        <v>-2.9620851734461939E-2</v>
      </c>
      <c r="G68" s="55">
        <v>-0.16488843821490595</v>
      </c>
      <c r="H68" s="71">
        <v>-0.1397417109511192</v>
      </c>
      <c r="I68" s="55">
        <v>-7.7592093903622095E-2</v>
      </c>
      <c r="J68" s="55">
        <v>-0.12861952949938393</v>
      </c>
      <c r="K68" s="55">
        <v>-9.9924603251049793E-2</v>
      </c>
      <c r="L68" s="55">
        <v>-6.8238843379839098E-2</v>
      </c>
      <c r="M68" s="55">
        <v>-0.16461614968609262</v>
      </c>
      <c r="N68" s="30"/>
      <c r="O68" s="56">
        <v>-0.10822795534454432</v>
      </c>
      <c r="P68" s="30"/>
    </row>
    <row r="69" spans="1:16" ht="13.5" x14ac:dyDescent="0.25">
      <c r="A69" s="35"/>
      <c r="B69" s="35"/>
      <c r="C69" s="35"/>
      <c r="D69" s="35"/>
      <c r="E69" s="30"/>
      <c r="F69" s="42"/>
      <c r="G69" s="42"/>
      <c r="H69" s="42"/>
      <c r="I69" s="42"/>
      <c r="J69" s="42"/>
      <c r="K69" s="42"/>
      <c r="L69" s="42"/>
      <c r="M69" s="43"/>
      <c r="N69" s="30"/>
      <c r="O69" s="56"/>
      <c r="P69" s="13"/>
    </row>
    <row r="70" spans="1:16" ht="13.5" x14ac:dyDescent="0.25">
      <c r="A70" s="35"/>
      <c r="B70" s="35"/>
      <c r="C70" s="35"/>
      <c r="D70" s="35"/>
      <c r="E70" s="30"/>
      <c r="F70" s="42"/>
      <c r="G70" s="42"/>
      <c r="H70" s="42"/>
      <c r="I70" s="42"/>
      <c r="J70" s="42"/>
      <c r="K70" s="42"/>
      <c r="L70" s="42"/>
      <c r="M70" s="43"/>
      <c r="N70" s="30"/>
      <c r="O70" s="30"/>
      <c r="P70" s="30"/>
    </row>
    <row r="71" spans="1:16" ht="15" x14ac:dyDescent="0.3">
      <c r="A71" s="44" t="s">
        <v>74</v>
      </c>
      <c r="B71" s="44"/>
      <c r="C71" s="44"/>
      <c r="D71" s="44"/>
      <c r="E71" s="30"/>
      <c r="F71" s="30"/>
      <c r="G71" s="30"/>
      <c r="H71" s="42"/>
      <c r="I71" s="42"/>
      <c r="J71" s="42"/>
      <c r="K71" s="42"/>
      <c r="L71" s="42"/>
      <c r="M71" s="43"/>
      <c r="N71" s="30"/>
      <c r="O71" s="30"/>
      <c r="P71" s="13"/>
    </row>
    <row r="72" spans="1:16" ht="13.5" x14ac:dyDescent="0.25">
      <c r="A72" s="35" t="s">
        <v>1</v>
      </c>
      <c r="B72" s="30">
        <v>258335055.14000005</v>
      </c>
      <c r="C72" s="30">
        <v>266611454.95000002</v>
      </c>
      <c r="D72" s="30">
        <v>244290193.78</v>
      </c>
      <c r="E72" s="30">
        <v>241211001.03999999</v>
      </c>
      <c r="F72" s="30">
        <v>234943202.07999998</v>
      </c>
      <c r="G72" s="30">
        <v>222439705.15999997</v>
      </c>
      <c r="H72" s="30">
        <v>207006440.09999999</v>
      </c>
      <c r="I72" s="30">
        <v>209449158.75999996</v>
      </c>
      <c r="J72" s="30">
        <v>250270682.77999994</v>
      </c>
      <c r="K72" s="30">
        <v>233915278.80000001</v>
      </c>
      <c r="L72" s="30">
        <v>255064324.57999998</v>
      </c>
      <c r="M72" s="30">
        <v>226765138.42999998</v>
      </c>
      <c r="N72" s="30"/>
      <c r="O72" s="30">
        <v>2850301635.5999999</v>
      </c>
      <c r="P72" s="30">
        <v>21675810808.48</v>
      </c>
    </row>
    <row r="73" spans="1:16" ht="13.5" x14ac:dyDescent="0.25">
      <c r="A73" s="35" t="s">
        <v>2</v>
      </c>
      <c r="B73" s="30">
        <v>238882226.69999996</v>
      </c>
      <c r="C73" s="30">
        <v>246996505.47999999</v>
      </c>
      <c r="D73" s="30">
        <v>225381812.27000004</v>
      </c>
      <c r="E73" s="30">
        <v>223551416.30000004</v>
      </c>
      <c r="F73" s="30">
        <v>216935563.52000004</v>
      </c>
      <c r="G73" s="30">
        <v>205452499.72999999</v>
      </c>
      <c r="H73" s="30">
        <v>191301625.60999995</v>
      </c>
      <c r="I73" s="30">
        <v>192432844.34999996</v>
      </c>
      <c r="J73" s="30">
        <v>230401365.86000001</v>
      </c>
      <c r="K73" s="30">
        <v>215381528.77999997</v>
      </c>
      <c r="L73" s="30">
        <v>234098828.61999995</v>
      </c>
      <c r="M73" s="30">
        <v>208646758.65000001</v>
      </c>
      <c r="N73" s="30"/>
      <c r="O73" s="30">
        <v>2629462975.8700004</v>
      </c>
      <c r="P73" s="30">
        <v>19942150511.279999</v>
      </c>
    </row>
    <row r="74" spans="1:16" ht="15.75" x14ac:dyDescent="0.25">
      <c r="A74" s="35" t="s">
        <v>90</v>
      </c>
      <c r="B74" s="30">
        <v>0</v>
      </c>
      <c r="C74" s="30">
        <v>0</v>
      </c>
      <c r="D74" s="30">
        <v>0</v>
      </c>
      <c r="E74" s="30">
        <v>0</v>
      </c>
      <c r="F74" s="30">
        <v>0</v>
      </c>
      <c r="G74" s="30">
        <v>0</v>
      </c>
      <c r="H74" s="30">
        <v>0</v>
      </c>
      <c r="I74" s="30">
        <v>0</v>
      </c>
      <c r="J74" s="30">
        <v>0</v>
      </c>
      <c r="K74" s="30">
        <v>0</v>
      </c>
      <c r="L74" s="30">
        <v>0</v>
      </c>
      <c r="M74" s="30">
        <v>0</v>
      </c>
      <c r="N74" s="30"/>
      <c r="O74" s="30">
        <v>0</v>
      </c>
      <c r="P74" s="30">
        <v>0</v>
      </c>
    </row>
    <row r="75" spans="1:16" ht="15.75" x14ac:dyDescent="0.25">
      <c r="A75" s="35" t="s">
        <v>91</v>
      </c>
      <c r="B75" s="30">
        <v>7319602.9099999992</v>
      </c>
      <c r="C75" s="30">
        <v>7213142.7800000012</v>
      </c>
      <c r="D75" s="30">
        <v>6039991.5600000024</v>
      </c>
      <c r="E75" s="30">
        <v>6333835.6599999992</v>
      </c>
      <c r="F75" s="30">
        <v>5391650.370000002</v>
      </c>
      <c r="G75" s="30">
        <v>4759670.8899999997</v>
      </c>
      <c r="H75" s="30">
        <v>4813258.0200000005</v>
      </c>
      <c r="I75" s="30">
        <v>4144021.7699999996</v>
      </c>
      <c r="J75" s="30">
        <v>5396950.1100000003</v>
      </c>
      <c r="K75" s="30">
        <v>4980722.0600000005</v>
      </c>
      <c r="L75" s="30">
        <v>5172220.919999999</v>
      </c>
      <c r="M75" s="30">
        <v>4731938.3</v>
      </c>
      <c r="N75" s="30"/>
      <c r="O75" s="30">
        <v>66297005.350000009</v>
      </c>
      <c r="P75" s="30">
        <v>358127930.81000006</v>
      </c>
    </row>
    <row r="76" spans="1:16" ht="15.75" x14ac:dyDescent="0.25">
      <c r="A76" s="35" t="s">
        <v>92</v>
      </c>
      <c r="B76" s="30">
        <v>0</v>
      </c>
      <c r="C76" s="30">
        <v>8339.0300000000007</v>
      </c>
      <c r="D76" s="30">
        <v>0</v>
      </c>
      <c r="E76" s="30">
        <v>0</v>
      </c>
      <c r="F76" s="30">
        <v>0</v>
      </c>
      <c r="G76" s="30">
        <v>0</v>
      </c>
      <c r="H76" s="30">
        <v>0</v>
      </c>
      <c r="I76" s="30">
        <v>0</v>
      </c>
      <c r="J76" s="30">
        <v>0</v>
      </c>
      <c r="K76" s="30">
        <v>0</v>
      </c>
      <c r="L76" s="30">
        <v>0</v>
      </c>
      <c r="M76" s="30">
        <v>0</v>
      </c>
      <c r="N76" s="30"/>
      <c r="O76" s="30">
        <v>8339.0300000000007</v>
      </c>
      <c r="P76" s="30">
        <v>55025.3</v>
      </c>
    </row>
    <row r="77" spans="1:16" ht="13.5" x14ac:dyDescent="0.25">
      <c r="A77" s="35" t="s">
        <v>31</v>
      </c>
      <c r="B77" s="30">
        <v>19452828.440000001</v>
      </c>
      <c r="C77" s="30">
        <v>19623288.5</v>
      </c>
      <c r="D77" s="30">
        <v>18908381.509999998</v>
      </c>
      <c r="E77" s="30">
        <v>17659584.739999995</v>
      </c>
      <c r="F77" s="30">
        <v>18007638.559999995</v>
      </c>
      <c r="G77" s="30">
        <v>16987205.430000007</v>
      </c>
      <c r="H77" s="30">
        <v>15704814.489999996</v>
      </c>
      <c r="I77" s="30">
        <v>17016314.410000004</v>
      </c>
      <c r="J77" s="30">
        <v>19869316.920000002</v>
      </c>
      <c r="K77" s="30">
        <v>18533750.019999996</v>
      </c>
      <c r="L77" s="30">
        <v>20965495.960000005</v>
      </c>
      <c r="M77" s="30">
        <v>18118379.780000001</v>
      </c>
      <c r="N77" s="30"/>
      <c r="O77" s="30">
        <v>220846998.75999999</v>
      </c>
      <c r="P77" s="30">
        <v>1733715322.5</v>
      </c>
    </row>
    <row r="78" spans="1:16" ht="13.5" x14ac:dyDescent="0.25">
      <c r="A78" s="35" t="s">
        <v>85</v>
      </c>
      <c r="B78" s="30">
        <v>6613961.6399999997</v>
      </c>
      <c r="C78" s="30">
        <v>6671918.0999999996</v>
      </c>
      <c r="D78" s="30">
        <v>6428849.7100000009</v>
      </c>
      <c r="E78" s="30">
        <v>6004258.8199999975</v>
      </c>
      <c r="F78" s="30">
        <v>6122597.1200000001</v>
      </c>
      <c r="G78" s="30">
        <v>5775649.8499999996</v>
      </c>
      <c r="H78" s="30">
        <v>5339636.9200000009</v>
      </c>
      <c r="I78" s="30">
        <v>5785546.9100000011</v>
      </c>
      <c r="J78" s="30">
        <v>6755567.7500000009</v>
      </c>
      <c r="K78" s="30">
        <v>6301475.0100000016</v>
      </c>
      <c r="L78" s="30">
        <v>7128268.6400000006</v>
      </c>
      <c r="M78" s="30">
        <v>6160249.0999999996</v>
      </c>
      <c r="N78" s="30"/>
      <c r="O78" s="30">
        <v>75087979.569999993</v>
      </c>
      <c r="P78" s="30">
        <v>589463209.648</v>
      </c>
    </row>
    <row r="79" spans="1:16" ht="15.75" x14ac:dyDescent="0.25">
      <c r="A79" s="35" t="s">
        <v>93</v>
      </c>
      <c r="B79" s="30">
        <v>778113.14</v>
      </c>
      <c r="C79" s="30">
        <v>784931.53000000014</v>
      </c>
      <c r="D79" s="30">
        <v>756335.26000000024</v>
      </c>
      <c r="E79" s="30">
        <v>706383.4</v>
      </c>
      <c r="F79" s="30">
        <v>720305.52</v>
      </c>
      <c r="G79" s="30">
        <v>679488.2200000002</v>
      </c>
      <c r="H79" s="30">
        <v>628192.60000000009</v>
      </c>
      <c r="I79" s="30">
        <v>680652.58000000019</v>
      </c>
      <c r="J79" s="30">
        <v>794772.67000000016</v>
      </c>
      <c r="K79" s="30">
        <v>741350.01</v>
      </c>
      <c r="L79" s="30">
        <v>838619.83</v>
      </c>
      <c r="M79" s="30">
        <v>724735.18000000017</v>
      </c>
      <c r="N79" s="30"/>
      <c r="O79" s="30">
        <v>8833879.9399999995</v>
      </c>
      <c r="P79" s="30">
        <v>69348612.617999986</v>
      </c>
    </row>
    <row r="80" spans="1:16" ht="15.75" x14ac:dyDescent="0.25">
      <c r="A80" s="35" t="s">
        <v>94</v>
      </c>
      <c r="B80" s="30">
        <v>972641.41999999993</v>
      </c>
      <c r="C80" s="30">
        <v>981164.43</v>
      </c>
      <c r="D80" s="30">
        <v>945419.09</v>
      </c>
      <c r="E80" s="30">
        <v>882979.21</v>
      </c>
      <c r="F80" s="30">
        <v>900381.94000000006</v>
      </c>
      <c r="G80" s="30">
        <v>849360.30000000016</v>
      </c>
      <c r="H80" s="30">
        <v>785240.7300000001</v>
      </c>
      <c r="I80" s="30">
        <v>850815.73</v>
      </c>
      <c r="J80" s="30">
        <v>993465.84999999974</v>
      </c>
      <c r="K80" s="30">
        <v>926687.5199999999</v>
      </c>
      <c r="L80" s="30">
        <v>1048274.7800000003</v>
      </c>
      <c r="M80" s="30">
        <v>905918.99000000011</v>
      </c>
      <c r="N80" s="30"/>
      <c r="O80" s="30">
        <v>11042349.99</v>
      </c>
      <c r="P80" s="30">
        <v>86685766.584999993</v>
      </c>
    </row>
    <row r="81" spans="1:16" ht="15.75" x14ac:dyDescent="0.25">
      <c r="A81" s="35" t="s">
        <v>95</v>
      </c>
      <c r="B81" s="30">
        <v>2050006.8300000003</v>
      </c>
      <c r="C81" s="30">
        <v>2073763.1099999999</v>
      </c>
      <c r="D81" s="30">
        <v>2007278.8200000003</v>
      </c>
      <c r="E81" s="30">
        <v>1875416.6500000004</v>
      </c>
      <c r="F81" s="30">
        <v>1882297.3200000003</v>
      </c>
      <c r="G81" s="30">
        <v>1780031.58</v>
      </c>
      <c r="H81" s="30">
        <v>1636686.89</v>
      </c>
      <c r="I81" s="30">
        <v>1792419.13</v>
      </c>
      <c r="J81" s="30">
        <v>2087820.14</v>
      </c>
      <c r="K81" s="30">
        <v>1946126.36</v>
      </c>
      <c r="L81" s="30">
        <v>2206877.4800000004</v>
      </c>
      <c r="M81" s="30">
        <v>1904178.1100000003</v>
      </c>
      <c r="N81" s="30"/>
      <c r="O81" s="30">
        <v>23242902.420000002</v>
      </c>
      <c r="P81" s="30">
        <v>199746141.93400002</v>
      </c>
    </row>
    <row r="82" spans="1:16" ht="13.5" x14ac:dyDescent="0.25">
      <c r="A82" s="35" t="s">
        <v>89</v>
      </c>
      <c r="B82" s="53">
        <v>188.33762661322336</v>
      </c>
      <c r="C82" s="53">
        <v>190.63766940302133</v>
      </c>
      <c r="D82" s="53">
        <v>190.05499613022542</v>
      </c>
      <c r="E82" s="53">
        <v>171.74073677147047</v>
      </c>
      <c r="F82" s="53">
        <v>180.87585688744244</v>
      </c>
      <c r="G82" s="53">
        <v>165.19216039598192</v>
      </c>
      <c r="H82" s="53">
        <v>152.73194026802557</v>
      </c>
      <c r="I82" s="30">
        <v>183.13259443810676</v>
      </c>
      <c r="J82" s="30">
        <v>195.25857093721442</v>
      </c>
      <c r="K82" s="53">
        <v>190.05855469871605</v>
      </c>
      <c r="L82" s="53">
        <v>208.06947023679564</v>
      </c>
      <c r="M82" s="30">
        <v>186.15602523400014</v>
      </c>
      <c r="N82" s="30"/>
      <c r="O82" s="30"/>
      <c r="P82" s="30"/>
    </row>
    <row r="83" spans="1:16" ht="15.75" x14ac:dyDescent="0.25">
      <c r="A83" s="35" t="s">
        <v>96</v>
      </c>
      <c r="B83" s="54">
        <v>3331.8387096774195</v>
      </c>
      <c r="C83" s="54">
        <v>3320.483870967742</v>
      </c>
      <c r="D83" s="54">
        <v>3316.3</v>
      </c>
      <c r="E83" s="54">
        <v>3317</v>
      </c>
      <c r="F83" s="54">
        <v>3318.6</v>
      </c>
      <c r="G83" s="54">
        <v>3317.1935483870966</v>
      </c>
      <c r="H83" s="54">
        <v>3316.9677419354839</v>
      </c>
      <c r="I83" s="42">
        <v>3318.5</v>
      </c>
      <c r="J83" s="42">
        <v>3282.5483870967741</v>
      </c>
      <c r="K83" s="54">
        <v>3250.5333333333333</v>
      </c>
      <c r="L83" s="54">
        <v>3250.3870967741937</v>
      </c>
      <c r="M83" s="42">
        <v>3244.3</v>
      </c>
      <c r="N83" s="30"/>
      <c r="O83" s="30"/>
      <c r="P83" s="30"/>
    </row>
    <row r="84" spans="1:16" ht="15.75" x14ac:dyDescent="0.25">
      <c r="A84" s="35" t="s">
        <v>97</v>
      </c>
      <c r="B84" s="55">
        <v>-0.12352286471555107</v>
      </c>
      <c r="C84" s="55">
        <v>-5.6536380753363868E-2</v>
      </c>
      <c r="D84" s="55">
        <v>-0.12058502580720698</v>
      </c>
      <c r="E84" s="55">
        <v>-0.10344789383722997</v>
      </c>
      <c r="F84" s="56">
        <v>-5.2800950789800849E-2</v>
      </c>
      <c r="G84" s="55">
        <v>-8.0153959257664664E-2</v>
      </c>
      <c r="H84" s="56">
        <v>-0.13774991200250986</v>
      </c>
      <c r="I84" s="55">
        <v>-6.3115754705310501E-2</v>
      </c>
      <c r="J84" s="55">
        <v>-7.9411280371101345E-2</v>
      </c>
      <c r="K84" s="55">
        <v>-7.8420524655877344E-2</v>
      </c>
      <c r="L84" s="55">
        <v>4.1925712504873314E-3</v>
      </c>
      <c r="M84" s="55">
        <v>-0.10242749464382672</v>
      </c>
      <c r="N84" s="30"/>
      <c r="O84" s="56">
        <v>-8.2881279698209132E-2</v>
      </c>
      <c r="P84" s="30"/>
    </row>
    <row r="85" spans="1:16" ht="13.5" x14ac:dyDescent="0.25">
      <c r="A85" s="35"/>
      <c r="B85" s="30"/>
      <c r="C85" s="30"/>
      <c r="D85" s="30"/>
      <c r="E85" s="54"/>
      <c r="F85" s="30"/>
      <c r="G85" s="30"/>
      <c r="H85" s="42"/>
      <c r="I85" s="42"/>
      <c r="J85" s="42"/>
      <c r="K85" s="42"/>
      <c r="L85" s="42"/>
      <c r="M85" s="34"/>
      <c r="N85" s="30"/>
      <c r="O85" s="30"/>
      <c r="P85" s="30"/>
    </row>
    <row r="86" spans="1:16" ht="13.5" x14ac:dyDescent="0.25">
      <c r="A86" s="35"/>
      <c r="B86" s="30"/>
      <c r="C86" s="30"/>
      <c r="D86" s="30"/>
      <c r="E86" s="30"/>
      <c r="F86" s="30"/>
      <c r="G86" s="30"/>
      <c r="H86" s="42"/>
      <c r="I86" s="42"/>
      <c r="J86" s="42"/>
      <c r="K86" s="42"/>
      <c r="L86" s="42"/>
      <c r="M86" s="34"/>
      <c r="N86" s="30"/>
      <c r="O86" s="30"/>
      <c r="P86" s="30"/>
    </row>
    <row r="87" spans="1:16" ht="15" x14ac:dyDescent="0.3">
      <c r="A87" s="44" t="s">
        <v>87</v>
      </c>
      <c r="B87" s="30"/>
      <c r="C87" s="30"/>
      <c r="D87" s="30"/>
      <c r="E87" s="30"/>
      <c r="F87" s="30"/>
      <c r="G87" s="30"/>
      <c r="H87" s="42"/>
      <c r="I87" s="42"/>
      <c r="J87" s="42"/>
      <c r="K87" s="42"/>
      <c r="L87" s="42"/>
      <c r="M87" s="34"/>
      <c r="N87" s="30"/>
      <c r="O87" s="30"/>
      <c r="P87" s="30"/>
    </row>
    <row r="88" spans="1:16" ht="13.5" x14ac:dyDescent="0.25">
      <c r="A88" s="35" t="s">
        <v>1</v>
      </c>
      <c r="B88" s="30">
        <v>167692332.66999996</v>
      </c>
      <c r="C88" s="30">
        <v>168892366.53</v>
      </c>
      <c r="D88" s="30">
        <v>149639949.54999998</v>
      </c>
      <c r="E88" s="30">
        <v>147913540.21000001</v>
      </c>
      <c r="F88" s="30">
        <v>140016805.05000001</v>
      </c>
      <c r="G88" s="30">
        <v>120980464.53999999</v>
      </c>
      <c r="H88" s="30">
        <v>128077222.13000003</v>
      </c>
      <c r="I88" s="30">
        <v>119498780.22</v>
      </c>
      <c r="J88" s="30">
        <v>156110458.74000001</v>
      </c>
      <c r="K88" s="30">
        <v>153420602.57000005</v>
      </c>
      <c r="L88" s="30">
        <v>163089170.56999999</v>
      </c>
      <c r="M88" s="30">
        <v>157689330.91</v>
      </c>
      <c r="N88" s="30"/>
      <c r="O88" s="30">
        <v>1773021023.6900001</v>
      </c>
      <c r="P88" s="30">
        <v>13736330900.893</v>
      </c>
    </row>
    <row r="89" spans="1:16" ht="13.5" x14ac:dyDescent="0.25">
      <c r="A89" s="35" t="s">
        <v>2</v>
      </c>
      <c r="B89" s="30">
        <v>151270246.66999999</v>
      </c>
      <c r="C89" s="30">
        <v>152578772.46999997</v>
      </c>
      <c r="D89" s="30">
        <v>134848087.02000001</v>
      </c>
      <c r="E89" s="30">
        <v>133727456.92000002</v>
      </c>
      <c r="F89" s="30">
        <v>126368399.50000001</v>
      </c>
      <c r="G89" s="30">
        <v>109223082.15999997</v>
      </c>
      <c r="H89" s="30">
        <v>115964669.91</v>
      </c>
      <c r="I89" s="30">
        <v>108189532.09999999</v>
      </c>
      <c r="J89" s="30">
        <v>140502859.42999998</v>
      </c>
      <c r="K89" s="30">
        <v>137984808.33999997</v>
      </c>
      <c r="L89" s="30">
        <v>146871008.83000001</v>
      </c>
      <c r="M89" s="30">
        <v>141874157.82999995</v>
      </c>
      <c r="N89" s="30"/>
      <c r="O89" s="30">
        <v>1599403081.1799996</v>
      </c>
      <c r="P89" s="30">
        <v>12495997543.030003</v>
      </c>
    </row>
    <row r="90" spans="1:16" ht="15.75" x14ac:dyDescent="0.25">
      <c r="A90" s="35" t="s">
        <v>90</v>
      </c>
      <c r="B90" s="30">
        <v>2974919.9</v>
      </c>
      <c r="C90" s="30">
        <v>2843142.25</v>
      </c>
      <c r="D90" s="30">
        <v>2623637.1999999997</v>
      </c>
      <c r="E90" s="30">
        <v>2582913.0000000005</v>
      </c>
      <c r="F90" s="30">
        <v>2414918.6</v>
      </c>
      <c r="G90" s="30">
        <v>1991339.4000000004</v>
      </c>
      <c r="H90" s="30">
        <v>2250330</v>
      </c>
      <c r="I90" s="30">
        <v>2015644.91</v>
      </c>
      <c r="J90" s="30">
        <v>2590759.9899999993</v>
      </c>
      <c r="K90" s="30">
        <v>3314818.5</v>
      </c>
      <c r="L90" s="30">
        <v>3509280.45</v>
      </c>
      <c r="M90" s="30">
        <v>3661578.8</v>
      </c>
      <c r="N90" s="30"/>
      <c r="O90" s="30">
        <v>32773283</v>
      </c>
      <c r="P90" s="30">
        <v>222119655.60000002</v>
      </c>
    </row>
    <row r="91" spans="1:16" ht="15.75" x14ac:dyDescent="0.25">
      <c r="A91" s="35" t="s">
        <v>91</v>
      </c>
      <c r="B91" s="30">
        <v>0</v>
      </c>
      <c r="C91" s="30">
        <v>0</v>
      </c>
      <c r="D91" s="30">
        <v>0</v>
      </c>
      <c r="E91" s="30">
        <v>0</v>
      </c>
      <c r="F91" s="30">
        <v>0</v>
      </c>
      <c r="G91" s="30">
        <v>0</v>
      </c>
      <c r="H91" s="30">
        <v>0</v>
      </c>
      <c r="I91" s="30">
        <v>0</v>
      </c>
      <c r="J91" s="30">
        <v>0</v>
      </c>
      <c r="K91" s="30">
        <v>0</v>
      </c>
      <c r="L91" s="30">
        <v>0</v>
      </c>
      <c r="M91" s="30">
        <v>0</v>
      </c>
      <c r="N91" s="30"/>
      <c r="O91" s="30">
        <v>0</v>
      </c>
      <c r="P91" s="30">
        <v>0</v>
      </c>
    </row>
    <row r="92" spans="1:16" ht="15.75" x14ac:dyDescent="0.25">
      <c r="A92" s="35" t="s">
        <v>92</v>
      </c>
      <c r="B92" s="30">
        <v>0</v>
      </c>
      <c r="C92" s="30">
        <v>0</v>
      </c>
      <c r="D92" s="30">
        <v>0</v>
      </c>
      <c r="E92" s="30">
        <v>0</v>
      </c>
      <c r="F92" s="30">
        <v>0</v>
      </c>
      <c r="G92" s="30">
        <v>0</v>
      </c>
      <c r="H92" s="30">
        <v>0</v>
      </c>
      <c r="I92" s="30">
        <v>0</v>
      </c>
      <c r="J92" s="30">
        <v>0</v>
      </c>
      <c r="K92" s="30">
        <v>0</v>
      </c>
      <c r="L92" s="30">
        <v>0</v>
      </c>
      <c r="M92" s="30">
        <v>0</v>
      </c>
      <c r="N92" s="30"/>
      <c r="O92" s="30">
        <v>0</v>
      </c>
      <c r="P92" s="30">
        <v>4.5</v>
      </c>
    </row>
    <row r="93" spans="1:16" ht="13.5" x14ac:dyDescent="0.25">
      <c r="A93" s="35" t="s">
        <v>31</v>
      </c>
      <c r="B93" s="30">
        <v>13447166.099999996</v>
      </c>
      <c r="C93" s="30">
        <v>13470451.810000004</v>
      </c>
      <c r="D93" s="30">
        <v>12168225.33</v>
      </c>
      <c r="E93" s="30">
        <v>11603170.290000003</v>
      </c>
      <c r="F93" s="30">
        <v>11233486.950000001</v>
      </c>
      <c r="G93" s="30">
        <v>9766042.9800000004</v>
      </c>
      <c r="H93" s="30">
        <v>9862222.2200000025</v>
      </c>
      <c r="I93" s="30">
        <v>9293603.2099999972</v>
      </c>
      <c r="J93" s="30">
        <v>13016839.319999998</v>
      </c>
      <c r="K93" s="30">
        <v>12120975.729999997</v>
      </c>
      <c r="L93" s="30">
        <v>12708881.290000003</v>
      </c>
      <c r="M93" s="30">
        <v>12153594.280000001</v>
      </c>
      <c r="N93" s="30"/>
      <c r="O93" s="30">
        <v>140844659.50999999</v>
      </c>
      <c r="P93" s="30">
        <v>1018213706.763</v>
      </c>
    </row>
    <row r="94" spans="1:16" ht="13.5" x14ac:dyDescent="0.25">
      <c r="A94" s="35" t="s">
        <v>85</v>
      </c>
      <c r="B94" s="30">
        <v>4572036.4899999993</v>
      </c>
      <c r="C94" s="30">
        <v>4579953.6400000006</v>
      </c>
      <c r="D94" s="30">
        <v>4137196.66</v>
      </c>
      <c r="E94" s="30">
        <v>3945077.89</v>
      </c>
      <c r="F94" s="30">
        <v>3819385.5700000003</v>
      </c>
      <c r="G94" s="30">
        <v>3320454.63</v>
      </c>
      <c r="H94" s="30">
        <v>3353155.5399999996</v>
      </c>
      <c r="I94" s="30">
        <v>3159825.0999999992</v>
      </c>
      <c r="J94" s="30">
        <v>4425725.3399999989</v>
      </c>
      <c r="K94" s="30">
        <v>4121131.7600000007</v>
      </c>
      <c r="L94" s="30">
        <v>4321019.669999999</v>
      </c>
      <c r="M94" s="30">
        <v>4132222.0600000005</v>
      </c>
      <c r="N94" s="30"/>
      <c r="O94" s="30">
        <v>47887184.349999994</v>
      </c>
      <c r="P94" s="30">
        <v>346192660.73000002</v>
      </c>
    </row>
    <row r="95" spans="1:16" ht="15.75" x14ac:dyDescent="0.25">
      <c r="A95" s="35" t="s">
        <v>93</v>
      </c>
      <c r="B95" s="30">
        <v>537886.61999999988</v>
      </c>
      <c r="C95" s="30">
        <v>538818.09000000008</v>
      </c>
      <c r="D95" s="30">
        <v>486729.02000000008</v>
      </c>
      <c r="E95" s="30">
        <v>464126.79</v>
      </c>
      <c r="F95" s="30">
        <v>449339.51</v>
      </c>
      <c r="G95" s="30">
        <v>390641.72</v>
      </c>
      <c r="H95" s="30">
        <v>394488.88000000006</v>
      </c>
      <c r="I95" s="30">
        <v>371744.14</v>
      </c>
      <c r="J95" s="30">
        <v>520673.58000000007</v>
      </c>
      <c r="K95" s="30">
        <v>484839.03999999986</v>
      </c>
      <c r="L95" s="30">
        <v>508355.24999999983</v>
      </c>
      <c r="M95" s="30">
        <v>486143.76999999996</v>
      </c>
      <c r="N95" s="30"/>
      <c r="O95" s="30">
        <v>5633786.4099999992</v>
      </c>
      <c r="P95" s="30">
        <v>40728548.399999991</v>
      </c>
    </row>
    <row r="96" spans="1:16" ht="15.75" x14ac:dyDescent="0.25">
      <c r="A96" s="35" t="s">
        <v>94</v>
      </c>
      <c r="B96" s="30">
        <v>672358.30999999994</v>
      </c>
      <c r="C96" s="30">
        <v>673522.59999999986</v>
      </c>
      <c r="D96" s="30">
        <v>608411.27</v>
      </c>
      <c r="E96" s="30">
        <v>580158.52000000014</v>
      </c>
      <c r="F96" s="30">
        <v>561674.35999999987</v>
      </c>
      <c r="G96" s="30">
        <v>488302.14</v>
      </c>
      <c r="H96" s="30">
        <v>493111.13</v>
      </c>
      <c r="I96" s="30">
        <v>464680.17000000004</v>
      </c>
      <c r="J96" s="30">
        <v>650841.96</v>
      </c>
      <c r="K96" s="30">
        <v>606048.82999999996</v>
      </c>
      <c r="L96" s="30">
        <v>635444.07999999996</v>
      </c>
      <c r="M96" s="30">
        <v>607679.70000000007</v>
      </c>
      <c r="N96" s="30"/>
      <c r="O96" s="30">
        <v>7042233.0700000003</v>
      </c>
      <c r="P96" s="30">
        <v>50910686.040000007</v>
      </c>
    </row>
    <row r="97" spans="1:16" ht="15.75" x14ac:dyDescent="0.25">
      <c r="A97" s="35" t="s">
        <v>95</v>
      </c>
      <c r="B97" s="30">
        <v>1415150.3699999999</v>
      </c>
      <c r="C97" s="30">
        <v>1420705.76</v>
      </c>
      <c r="D97" s="30">
        <v>1289557.17</v>
      </c>
      <c r="E97" s="30">
        <v>1226541.5299999998</v>
      </c>
      <c r="F97" s="30">
        <v>1172067.3099999998</v>
      </c>
      <c r="G97" s="30">
        <v>1020302.65</v>
      </c>
      <c r="H97" s="30">
        <v>1017803.1500000001</v>
      </c>
      <c r="I97" s="30">
        <v>972746.55999999982</v>
      </c>
      <c r="J97" s="30">
        <v>1363209.9700000004</v>
      </c>
      <c r="K97" s="30">
        <v>1266565.1099999999</v>
      </c>
      <c r="L97" s="30">
        <v>1334183.2899999998</v>
      </c>
      <c r="M97" s="30">
        <v>1273424.1200000003</v>
      </c>
      <c r="N97" s="30"/>
      <c r="O97" s="30">
        <v>14772256.99</v>
      </c>
      <c r="P97" s="30">
        <v>116962199.84999999</v>
      </c>
    </row>
    <row r="98" spans="1:16" ht="13.5" x14ac:dyDescent="0.25">
      <c r="A98" s="35" t="s">
        <v>89</v>
      </c>
      <c r="B98" s="30">
        <v>231.3490941935483</v>
      </c>
      <c r="C98" s="30">
        <v>231.69390271590507</v>
      </c>
      <c r="D98" s="30">
        <v>216.32400586666665</v>
      </c>
      <c r="E98" s="30">
        <v>199.62443509677425</v>
      </c>
      <c r="F98" s="53">
        <v>199.70643466666669</v>
      </c>
      <c r="G98" s="53">
        <v>168.04107197549769</v>
      </c>
      <c r="H98" s="53">
        <v>169.88892904515001</v>
      </c>
      <c r="I98" s="30">
        <v>177.46043937368717</v>
      </c>
      <c r="J98" s="30">
        <v>224.734367845859</v>
      </c>
      <c r="K98" s="53">
        <v>216.17577545924732</v>
      </c>
      <c r="L98" s="53">
        <v>219.36448243721418</v>
      </c>
      <c r="M98" s="30">
        <v>216.75752238273589</v>
      </c>
      <c r="N98" s="30"/>
      <c r="O98" s="30"/>
      <c r="P98" s="30"/>
    </row>
    <row r="99" spans="1:16" ht="15.75" x14ac:dyDescent="0.25">
      <c r="A99" s="35" t="s">
        <v>96</v>
      </c>
      <c r="B99" s="54">
        <v>1875</v>
      </c>
      <c r="C99" s="54">
        <v>1875.4516129032259</v>
      </c>
      <c r="D99" s="54">
        <v>1875</v>
      </c>
      <c r="E99" s="54">
        <v>1875</v>
      </c>
      <c r="F99" s="54">
        <v>1875</v>
      </c>
      <c r="G99" s="54">
        <v>1874.741935483871</v>
      </c>
      <c r="H99" s="54">
        <v>1872.6129032258063</v>
      </c>
      <c r="I99" s="42">
        <v>1870.3571428571429</v>
      </c>
      <c r="J99" s="42">
        <v>1868.4193548387098</v>
      </c>
      <c r="K99" s="54">
        <v>1869</v>
      </c>
      <c r="L99" s="54">
        <v>1868.8709677419354</v>
      </c>
      <c r="M99" s="42">
        <v>1869</v>
      </c>
      <c r="N99" s="30"/>
      <c r="O99" s="30"/>
      <c r="P99" s="30"/>
    </row>
    <row r="100" spans="1:16" ht="15.75" x14ac:dyDescent="0.25">
      <c r="A100" s="35" t="s">
        <v>108</v>
      </c>
      <c r="B100" s="55">
        <v>-4.9772174545640979E-2</v>
      </c>
      <c r="C100" s="55">
        <v>-4.6122890249328474E-2</v>
      </c>
      <c r="D100" s="55">
        <v>-7.7915868138951572E-2</v>
      </c>
      <c r="E100" s="55">
        <v>-3.3888239423783273E-2</v>
      </c>
      <c r="F100" s="56">
        <v>2.0346547361534517E-2</v>
      </c>
      <c r="G100" s="55">
        <v>-0.1070826525908547</v>
      </c>
      <c r="H100" s="56">
        <v>-9.5324018037834635E-2</v>
      </c>
      <c r="I100" s="55">
        <v>-0.12344903050422451</v>
      </c>
      <c r="J100" s="55">
        <v>-8.4637979299685417E-3</v>
      </c>
      <c r="K100" s="55">
        <v>-1.1538686511987084E-2</v>
      </c>
      <c r="L100" s="55">
        <v>2.4310080941482237E-2</v>
      </c>
      <c r="M100" s="55">
        <v>2.4181329825739839E-2</v>
      </c>
      <c r="N100" s="30"/>
      <c r="O100" s="55">
        <v>-3.9224775841137483E-2</v>
      </c>
      <c r="P100" s="30"/>
    </row>
    <row r="101" spans="1:16" ht="13.5" x14ac:dyDescent="0.25">
      <c r="A101" s="35"/>
      <c r="B101" s="30"/>
      <c r="C101" s="30"/>
      <c r="D101" s="30"/>
      <c r="E101" s="30"/>
      <c r="F101" s="30"/>
      <c r="G101" s="30"/>
      <c r="H101" s="30"/>
      <c r="I101" s="30"/>
      <c r="J101" s="42"/>
      <c r="K101" s="42"/>
      <c r="L101" s="42"/>
      <c r="M101" s="34"/>
      <c r="N101" s="30"/>
      <c r="O101" s="30"/>
      <c r="P101" s="30"/>
    </row>
    <row r="102" spans="1:16" ht="13.5" x14ac:dyDescent="0.25">
      <c r="A102" s="35"/>
      <c r="B102" s="30"/>
      <c r="C102" s="30"/>
      <c r="D102" s="30"/>
      <c r="E102" s="30"/>
      <c r="F102" s="30"/>
      <c r="G102" s="30"/>
      <c r="H102" s="30"/>
      <c r="I102" s="30"/>
      <c r="J102" s="42"/>
      <c r="K102" s="42"/>
      <c r="L102" s="42"/>
      <c r="M102" s="34"/>
      <c r="N102" s="30"/>
      <c r="O102" s="30"/>
      <c r="P102" s="30"/>
    </row>
    <row r="103" spans="1:16" ht="15" x14ac:dyDescent="0.3">
      <c r="A103" s="44" t="s">
        <v>88</v>
      </c>
      <c r="B103" s="30"/>
      <c r="C103" s="30"/>
      <c r="D103" s="30"/>
      <c r="E103" s="30"/>
      <c r="F103" s="30"/>
      <c r="G103" s="30"/>
      <c r="H103" s="30"/>
      <c r="I103" s="30"/>
      <c r="J103" s="42"/>
      <c r="K103" s="42"/>
      <c r="L103" s="42"/>
      <c r="M103" s="34"/>
      <c r="N103" s="30"/>
      <c r="O103" s="30"/>
      <c r="P103" s="30"/>
    </row>
    <row r="104" spans="1:16" ht="13.5" x14ac:dyDescent="0.25">
      <c r="A104" s="35" t="s">
        <v>1</v>
      </c>
      <c r="B104" s="30">
        <v>200303515.84999996</v>
      </c>
      <c r="C104" s="30">
        <v>201999351.52999997</v>
      </c>
      <c r="D104" s="30">
        <v>179953430.83000001</v>
      </c>
      <c r="E104" s="30">
        <v>182573000.12</v>
      </c>
      <c r="F104" s="30">
        <v>182726194.40000007</v>
      </c>
      <c r="G104" s="30">
        <v>172059914.98000002</v>
      </c>
      <c r="H104" s="30">
        <v>165810955.5</v>
      </c>
      <c r="I104" s="30">
        <v>170310210.37000003</v>
      </c>
      <c r="J104" s="30">
        <v>205512770.53</v>
      </c>
      <c r="K104" s="30">
        <v>191131120.06</v>
      </c>
      <c r="L104" s="30">
        <v>200683331.51999998</v>
      </c>
      <c r="M104" s="30">
        <v>183611024.77999994</v>
      </c>
      <c r="N104" s="30"/>
      <c r="O104" s="30">
        <v>2236674820.4699998</v>
      </c>
      <c r="P104" s="30">
        <v>17014842902.440001</v>
      </c>
    </row>
    <row r="105" spans="1:16" ht="13.5" x14ac:dyDescent="0.25">
      <c r="A105" s="35" t="s">
        <v>2</v>
      </c>
      <c r="B105" s="30">
        <v>178290839.11999997</v>
      </c>
      <c r="C105" s="30">
        <v>180178540.20000005</v>
      </c>
      <c r="D105" s="30">
        <v>160481069.81</v>
      </c>
      <c r="E105" s="30">
        <v>162791671.25999999</v>
      </c>
      <c r="F105" s="30">
        <v>163326930.74999997</v>
      </c>
      <c r="G105" s="30">
        <v>153552296.41999999</v>
      </c>
      <c r="H105" s="30">
        <v>148017463.83000001</v>
      </c>
      <c r="I105" s="30">
        <v>152022461.23999998</v>
      </c>
      <c r="J105" s="30">
        <v>182895838.39000002</v>
      </c>
      <c r="K105" s="30">
        <v>170791705.74999997</v>
      </c>
      <c r="L105" s="30">
        <v>179092614.00999999</v>
      </c>
      <c r="M105" s="30">
        <v>163782184.33000001</v>
      </c>
      <c r="N105" s="30"/>
      <c r="O105" s="30">
        <v>1995223615.1100001</v>
      </c>
      <c r="P105" s="30">
        <v>15347892712.619999</v>
      </c>
    </row>
    <row r="106" spans="1:16" ht="15.75" x14ac:dyDescent="0.25">
      <c r="A106" s="35" t="s">
        <v>90</v>
      </c>
      <c r="B106" s="30">
        <v>2198515.7500000005</v>
      </c>
      <c r="C106" s="30">
        <v>2082501.65</v>
      </c>
      <c r="D106" s="30">
        <v>1987193.6000000003</v>
      </c>
      <c r="E106" s="30">
        <v>1942755.9</v>
      </c>
      <c r="F106" s="30">
        <v>2085586.35</v>
      </c>
      <c r="G106" s="30">
        <v>1880654.7499999998</v>
      </c>
      <c r="H106" s="30">
        <v>1920986.9</v>
      </c>
      <c r="I106" s="30">
        <v>1789944.8</v>
      </c>
      <c r="J106" s="30">
        <v>2045336.95</v>
      </c>
      <c r="K106" s="30">
        <v>2042356.6499999997</v>
      </c>
      <c r="L106" s="30">
        <v>2408586.85</v>
      </c>
      <c r="M106" s="30">
        <v>2307550.2999999998</v>
      </c>
      <c r="N106" s="30"/>
      <c r="O106" s="30">
        <v>24691970.450000003</v>
      </c>
      <c r="P106" s="30">
        <v>173488852.07199997</v>
      </c>
    </row>
    <row r="107" spans="1:16" ht="15.75" x14ac:dyDescent="0.25">
      <c r="A107" s="35" t="s">
        <v>91</v>
      </c>
      <c r="B107" s="30">
        <v>0</v>
      </c>
      <c r="C107" s="30">
        <v>0</v>
      </c>
      <c r="D107" s="30">
        <v>0</v>
      </c>
      <c r="E107" s="30">
        <v>0</v>
      </c>
      <c r="F107" s="30">
        <v>0</v>
      </c>
      <c r="G107" s="30">
        <v>0</v>
      </c>
      <c r="H107" s="30">
        <v>0</v>
      </c>
      <c r="I107" s="30">
        <v>0</v>
      </c>
      <c r="J107" s="30">
        <v>0</v>
      </c>
      <c r="K107" s="30">
        <v>0</v>
      </c>
      <c r="L107" s="30">
        <v>0</v>
      </c>
      <c r="M107" s="30">
        <v>0</v>
      </c>
      <c r="N107" s="30"/>
      <c r="O107" s="30">
        <v>0</v>
      </c>
      <c r="P107" s="30">
        <v>0</v>
      </c>
    </row>
    <row r="108" spans="1:16" ht="15.75" x14ac:dyDescent="0.25">
      <c r="A108" s="35" t="s">
        <v>92</v>
      </c>
      <c r="B108" s="30">
        <v>0</v>
      </c>
      <c r="C108" s="30">
        <v>0</v>
      </c>
      <c r="D108" s="30">
        <v>0</v>
      </c>
      <c r="E108" s="30">
        <v>5914.34</v>
      </c>
      <c r="F108" s="30">
        <v>0</v>
      </c>
      <c r="G108" s="30">
        <v>0</v>
      </c>
      <c r="H108" s="30">
        <v>0</v>
      </c>
      <c r="I108" s="30">
        <v>0</v>
      </c>
      <c r="J108" s="30">
        <v>0</v>
      </c>
      <c r="K108" s="30">
        <v>0</v>
      </c>
      <c r="L108" s="30">
        <v>0</v>
      </c>
      <c r="M108" s="30">
        <v>0</v>
      </c>
      <c r="N108" s="30"/>
      <c r="O108" s="30">
        <v>5914.34</v>
      </c>
      <c r="P108" s="30">
        <v>5914.34</v>
      </c>
    </row>
    <row r="109" spans="1:16" ht="13.5" x14ac:dyDescent="0.25">
      <c r="A109" s="35" t="s">
        <v>31</v>
      </c>
      <c r="B109" s="30">
        <v>19814160.979999993</v>
      </c>
      <c r="C109" s="30">
        <v>19738309.68</v>
      </c>
      <c r="D109" s="30">
        <v>17485167.420000006</v>
      </c>
      <c r="E109" s="30">
        <v>17844487.299999997</v>
      </c>
      <c r="F109" s="30">
        <v>17313677.300000001</v>
      </c>
      <c r="G109" s="30">
        <v>16626963.809999999</v>
      </c>
      <c r="H109" s="30">
        <v>15872504.77</v>
      </c>
      <c r="I109" s="30">
        <v>16497804.329999998</v>
      </c>
      <c r="J109" s="30">
        <v>20571595.190000001</v>
      </c>
      <c r="K109" s="30">
        <v>18297057.66</v>
      </c>
      <c r="L109" s="30">
        <v>19182130.66</v>
      </c>
      <c r="M109" s="30">
        <v>17521290.150000002</v>
      </c>
      <c r="N109" s="30"/>
      <c r="O109" s="30">
        <v>216765149.24999997</v>
      </c>
      <c r="P109" s="30">
        <v>1493467252.0880003</v>
      </c>
    </row>
    <row r="110" spans="1:16" ht="13.5" x14ac:dyDescent="0.25">
      <c r="A110" s="35" t="s">
        <v>85</v>
      </c>
      <c r="B110" s="30">
        <v>6736814.7400000002</v>
      </c>
      <c r="C110" s="30">
        <v>6711025.3299999991</v>
      </c>
      <c r="D110" s="30">
        <v>5944956.959999999</v>
      </c>
      <c r="E110" s="30">
        <v>6067125.6799999997</v>
      </c>
      <c r="F110" s="30">
        <v>5886650.2800000012</v>
      </c>
      <c r="G110" s="30">
        <v>5653167.6799999997</v>
      </c>
      <c r="H110" s="30">
        <v>5396651.6399999978</v>
      </c>
      <c r="I110" s="30">
        <v>5609253.4799999986</v>
      </c>
      <c r="J110" s="30">
        <v>6994342.3599999994</v>
      </c>
      <c r="K110" s="30">
        <v>6220999.6199999992</v>
      </c>
      <c r="L110" s="30">
        <v>6521924.4399999995</v>
      </c>
      <c r="M110" s="30">
        <v>5957238.6499999994</v>
      </c>
      <c r="N110" s="30"/>
      <c r="O110" s="30">
        <v>73700150.859999999</v>
      </c>
      <c r="P110" s="30">
        <v>507778866.08000004</v>
      </c>
    </row>
    <row r="111" spans="1:16" ht="15.75" x14ac:dyDescent="0.25">
      <c r="A111" s="35" t="s">
        <v>93</v>
      </c>
      <c r="B111" s="30">
        <v>792566.44000000018</v>
      </c>
      <c r="C111" s="30">
        <v>789532.35999999987</v>
      </c>
      <c r="D111" s="30">
        <v>699406.67999999993</v>
      </c>
      <c r="E111" s="30">
        <v>713779.48999999987</v>
      </c>
      <c r="F111" s="30">
        <v>692547.10000000009</v>
      </c>
      <c r="G111" s="30">
        <v>665078.54</v>
      </c>
      <c r="H111" s="30">
        <v>634900.18999999994</v>
      </c>
      <c r="I111" s="30">
        <v>659912.15999999968</v>
      </c>
      <c r="J111" s="30">
        <v>822863.82</v>
      </c>
      <c r="K111" s="30">
        <v>731882.28999999992</v>
      </c>
      <c r="L111" s="30">
        <v>767285.21999999986</v>
      </c>
      <c r="M111" s="30">
        <v>700851.60999999975</v>
      </c>
      <c r="N111" s="30"/>
      <c r="O111" s="30">
        <v>8670605.8999999985</v>
      </c>
      <c r="P111" s="30">
        <v>59738689.969999999</v>
      </c>
    </row>
    <row r="112" spans="1:16" ht="15.75" x14ac:dyDescent="0.25">
      <c r="A112" s="35" t="s">
        <v>94</v>
      </c>
      <c r="B112" s="30">
        <v>990708.06000000017</v>
      </c>
      <c r="C112" s="30">
        <v>986915.49000000011</v>
      </c>
      <c r="D112" s="30">
        <v>874258.36000000022</v>
      </c>
      <c r="E112" s="30">
        <v>892224.37999999977</v>
      </c>
      <c r="F112" s="30">
        <v>865683.8899999999</v>
      </c>
      <c r="G112" s="30">
        <v>831348.20000000019</v>
      </c>
      <c r="H112" s="30">
        <v>793625.27000000025</v>
      </c>
      <c r="I112" s="30">
        <v>824890.2300000001</v>
      </c>
      <c r="J112" s="30">
        <v>1028579.7600000001</v>
      </c>
      <c r="K112" s="30">
        <v>914852.88000000024</v>
      </c>
      <c r="L112" s="30">
        <v>959106.54999999981</v>
      </c>
      <c r="M112" s="30">
        <v>876064.52999999991</v>
      </c>
      <c r="N112" s="30"/>
      <c r="O112" s="30">
        <v>10838257.6</v>
      </c>
      <c r="P112" s="30">
        <v>74673363.079999998</v>
      </c>
    </row>
    <row r="113" spans="1:16" ht="15.75" x14ac:dyDescent="0.25">
      <c r="A113" s="35" t="s">
        <v>95</v>
      </c>
      <c r="B113" s="30">
        <v>2090833.23</v>
      </c>
      <c r="C113" s="30">
        <v>2087825.5999999999</v>
      </c>
      <c r="D113" s="30">
        <v>1861257.6499999997</v>
      </c>
      <c r="E113" s="30">
        <v>1894688.7200000002</v>
      </c>
      <c r="F113" s="30">
        <v>1810348.2199999997</v>
      </c>
      <c r="G113" s="30">
        <v>1739239.5499999998</v>
      </c>
      <c r="H113" s="30">
        <v>1650943.95</v>
      </c>
      <c r="I113" s="30">
        <v>1737035.32</v>
      </c>
      <c r="J113" s="30">
        <v>2170274.63</v>
      </c>
      <c r="K113" s="30">
        <v>1920625.89</v>
      </c>
      <c r="L113" s="30">
        <v>2017959.39</v>
      </c>
      <c r="M113" s="30">
        <v>1838679.4400000004</v>
      </c>
      <c r="N113" s="30"/>
      <c r="O113" s="30">
        <v>22819711.59</v>
      </c>
      <c r="P113" s="30">
        <v>170945522.73000002</v>
      </c>
    </row>
    <row r="114" spans="1:16" ht="13.5" x14ac:dyDescent="0.25">
      <c r="A114" s="35" t="s">
        <v>89</v>
      </c>
      <c r="B114" s="30">
        <v>260.35978844460789</v>
      </c>
      <c r="C114" s="30">
        <v>259.2506787853315</v>
      </c>
      <c r="D114" s="30">
        <v>237.32192434545385</v>
      </c>
      <c r="E114" s="30">
        <v>234.37647499211931</v>
      </c>
      <c r="F114" s="30">
        <v>235.0358017484796</v>
      </c>
      <c r="G114" s="30">
        <v>218.52855729043446</v>
      </c>
      <c r="H114" s="53">
        <v>208.59897714578597</v>
      </c>
      <c r="I114" s="30">
        <v>239.90525142508139</v>
      </c>
      <c r="J114" s="30">
        <v>271.08194012149642</v>
      </c>
      <c r="K114" s="53">
        <v>250.79235248159875</v>
      </c>
      <c r="L114" s="53">
        <v>254.33745239989392</v>
      </c>
      <c r="M114" s="30">
        <v>240.16242872416254</v>
      </c>
      <c r="N114" s="30"/>
      <c r="O114" s="30"/>
      <c r="P114" s="30"/>
    </row>
    <row r="115" spans="1:16" ht="15.75" x14ac:dyDescent="0.25">
      <c r="A115" s="35" t="s">
        <v>96</v>
      </c>
      <c r="B115" s="54">
        <v>2454.9354838709678</v>
      </c>
      <c r="C115" s="54">
        <v>2456</v>
      </c>
      <c r="D115" s="54">
        <v>2455.9</v>
      </c>
      <c r="E115" s="54">
        <v>2456</v>
      </c>
      <c r="F115" s="54">
        <v>2455.4666666666667</v>
      </c>
      <c r="G115" s="54">
        <v>2454.3870967741937</v>
      </c>
      <c r="H115" s="54">
        <v>2454.5483870967741</v>
      </c>
      <c r="I115" s="42">
        <v>2456</v>
      </c>
      <c r="J115" s="42">
        <v>2447.9677419354839</v>
      </c>
      <c r="K115" s="54">
        <v>2431.9</v>
      </c>
      <c r="L115" s="54">
        <v>2432.9032258064517</v>
      </c>
      <c r="M115" s="42">
        <v>2431.8666666666668</v>
      </c>
      <c r="N115" s="30"/>
      <c r="O115" s="30"/>
      <c r="P115" s="30"/>
    </row>
    <row r="116" spans="1:16" ht="15.75" x14ac:dyDescent="0.25">
      <c r="A116" s="35" t="s">
        <v>97</v>
      </c>
      <c r="B116" s="55">
        <v>-7.5717396156740557E-2</v>
      </c>
      <c r="C116" s="55">
        <v>-2.5711621236810589E-2</v>
      </c>
      <c r="D116" s="55">
        <v>-0.11198727033848321</v>
      </c>
      <c r="E116" s="55">
        <v>-3.1614697152062443E-2</v>
      </c>
      <c r="F116" s="56">
        <v>-5.5764123706125379E-2</v>
      </c>
      <c r="G116" s="55">
        <v>-0.10309251810583953</v>
      </c>
      <c r="H116" s="56">
        <v>-0.12981676108727147</v>
      </c>
      <c r="I116" s="55">
        <v>-0.15423452693509876</v>
      </c>
      <c r="J116" s="55">
        <v>-0.10106177530566507</v>
      </c>
      <c r="K116" s="55">
        <v>-0.10187491230827905</v>
      </c>
      <c r="L116" s="55">
        <v>-6.388578481010454E-2</v>
      </c>
      <c r="M116" s="55">
        <v>-0.12468350165385178</v>
      </c>
      <c r="N116" s="30"/>
      <c r="O116" s="55">
        <v>-8.9986890514537343E-2</v>
      </c>
      <c r="P116" s="30"/>
    </row>
    <row r="117" spans="1:16" ht="13.5" x14ac:dyDescent="0.25">
      <c r="A117" s="35"/>
      <c r="B117" s="54"/>
      <c r="C117" s="54"/>
      <c r="D117" s="54"/>
      <c r="E117" s="54"/>
      <c r="F117" s="53"/>
      <c r="G117" s="53"/>
      <c r="H117" s="53"/>
      <c r="I117" s="55"/>
      <c r="J117" s="55"/>
      <c r="K117" s="55"/>
      <c r="L117" s="55"/>
      <c r="M117" s="42"/>
      <c r="N117" s="30"/>
      <c r="O117" s="53"/>
      <c r="P117" s="30"/>
    </row>
    <row r="118" spans="1:16" ht="13.5" x14ac:dyDescent="0.25">
      <c r="A118" s="35"/>
      <c r="B118" s="54"/>
      <c r="C118" s="54"/>
      <c r="D118" s="54"/>
      <c r="E118" s="54"/>
      <c r="F118" s="53"/>
      <c r="G118" s="53"/>
      <c r="H118" s="53"/>
      <c r="I118" s="55"/>
      <c r="J118" s="55"/>
      <c r="K118" s="55"/>
      <c r="L118" s="55"/>
      <c r="M118" s="42"/>
      <c r="N118" s="30"/>
      <c r="O118" s="53"/>
      <c r="P118" s="30"/>
    </row>
    <row r="119" spans="1:16" ht="15" x14ac:dyDescent="0.3">
      <c r="A119" s="44" t="s">
        <v>102</v>
      </c>
      <c r="B119" s="54"/>
      <c r="C119" s="54"/>
      <c r="D119" s="54"/>
      <c r="E119" s="30"/>
      <c r="F119" s="53"/>
      <c r="G119" s="53"/>
      <c r="H119" s="53"/>
      <c r="I119" s="55"/>
      <c r="J119" s="55"/>
      <c r="K119" s="55"/>
      <c r="L119" s="55"/>
      <c r="M119" s="42"/>
      <c r="N119" s="30"/>
      <c r="O119" s="53"/>
      <c r="P119" s="30"/>
    </row>
    <row r="120" spans="1:16" ht="13.5" x14ac:dyDescent="0.25">
      <c r="A120" s="35" t="s">
        <v>1</v>
      </c>
      <c r="B120" s="30">
        <v>363500401.40999997</v>
      </c>
      <c r="C120" s="30">
        <v>376533524.72000009</v>
      </c>
      <c r="D120" s="30">
        <v>342810982.93000001</v>
      </c>
      <c r="E120" s="30">
        <v>344109703.08999997</v>
      </c>
      <c r="F120" s="53">
        <v>356657637.72000003</v>
      </c>
      <c r="G120" s="53">
        <v>330721675.29000008</v>
      </c>
      <c r="H120" s="30">
        <v>314087804.78000003</v>
      </c>
      <c r="I120" s="30">
        <v>302399770.38000005</v>
      </c>
      <c r="J120" s="30">
        <v>365198891.56999999</v>
      </c>
      <c r="K120" s="30">
        <v>342554266.92000002</v>
      </c>
      <c r="L120" s="30">
        <v>377780433.20000005</v>
      </c>
      <c r="M120" s="30">
        <v>334450732.94999993</v>
      </c>
      <c r="N120" s="30"/>
      <c r="O120" s="30">
        <v>4150805824.960001</v>
      </c>
      <c r="P120" s="30">
        <v>20148090730.960003</v>
      </c>
    </row>
    <row r="121" spans="1:16" ht="13.5" x14ac:dyDescent="0.25">
      <c r="A121" s="35" t="s">
        <v>2</v>
      </c>
      <c r="B121" s="30">
        <v>326382258.44000012</v>
      </c>
      <c r="C121" s="30">
        <v>338095662.70999992</v>
      </c>
      <c r="D121" s="30">
        <v>308479242.69999993</v>
      </c>
      <c r="E121" s="30">
        <v>309177316.76999998</v>
      </c>
      <c r="F121" s="53">
        <v>320329021.97999996</v>
      </c>
      <c r="G121" s="53">
        <v>297577628.18000007</v>
      </c>
      <c r="H121" s="30">
        <v>282131320.02999997</v>
      </c>
      <c r="I121" s="30">
        <v>271422773.93999994</v>
      </c>
      <c r="J121" s="30">
        <v>327678245.16000003</v>
      </c>
      <c r="K121" s="30">
        <v>306984076.61000001</v>
      </c>
      <c r="L121" s="30">
        <v>338336383.52000004</v>
      </c>
      <c r="M121" s="30">
        <v>300084733.13</v>
      </c>
      <c r="N121" s="30"/>
      <c r="O121" s="30">
        <v>3726678663.1700001</v>
      </c>
      <c r="P121" s="30">
        <v>18185542676.330002</v>
      </c>
    </row>
    <row r="122" spans="1:16" ht="15.75" x14ac:dyDescent="0.25">
      <c r="A122" s="35" t="s">
        <v>90</v>
      </c>
      <c r="B122" s="30">
        <v>12644967.750000002</v>
      </c>
      <c r="C122" s="30">
        <v>13038243.800000001</v>
      </c>
      <c r="D122" s="30">
        <v>12015924.15</v>
      </c>
      <c r="E122" s="30">
        <v>12517353.549999999</v>
      </c>
      <c r="F122" s="53">
        <v>12118069.800000001</v>
      </c>
      <c r="G122" s="53">
        <v>11683084.85</v>
      </c>
      <c r="H122" s="30">
        <v>11156595.199999997</v>
      </c>
      <c r="I122" s="30">
        <v>10076199.900000002</v>
      </c>
      <c r="J122" s="30">
        <v>11939937.199999999</v>
      </c>
      <c r="K122" s="30">
        <v>11868002.320000002</v>
      </c>
      <c r="L122" s="30">
        <v>12795238.829999998</v>
      </c>
      <c r="M122" s="30">
        <v>11883292.149999999</v>
      </c>
      <c r="N122" s="30"/>
      <c r="O122" s="30">
        <v>143736909.5</v>
      </c>
      <c r="P122" s="30">
        <v>570535659.79999995</v>
      </c>
    </row>
    <row r="123" spans="1:16" ht="15.75" x14ac:dyDescent="0.25">
      <c r="A123" s="35" t="s">
        <v>91</v>
      </c>
      <c r="B123" s="30">
        <v>0</v>
      </c>
      <c r="C123" s="30">
        <v>0</v>
      </c>
      <c r="D123" s="30">
        <v>0</v>
      </c>
      <c r="E123" s="30">
        <v>0</v>
      </c>
      <c r="F123" s="53">
        <v>0</v>
      </c>
      <c r="G123" s="53">
        <v>0</v>
      </c>
      <c r="H123" s="30">
        <v>0</v>
      </c>
      <c r="I123" s="30">
        <v>0</v>
      </c>
      <c r="J123" s="30">
        <v>0</v>
      </c>
      <c r="K123" s="30">
        <v>0</v>
      </c>
      <c r="L123" s="30">
        <v>0</v>
      </c>
      <c r="M123" s="30">
        <v>0</v>
      </c>
      <c r="N123" s="30"/>
      <c r="O123" s="30">
        <v>0</v>
      </c>
      <c r="P123" s="30">
        <v>0</v>
      </c>
    </row>
    <row r="124" spans="1:16" ht="15.75" x14ac:dyDescent="0.25">
      <c r="A124" s="35" t="s">
        <v>92</v>
      </c>
      <c r="B124" s="30">
        <v>0</v>
      </c>
      <c r="C124" s="30">
        <v>0</v>
      </c>
      <c r="D124" s="30">
        <v>0</v>
      </c>
      <c r="E124" s="30">
        <v>0</v>
      </c>
      <c r="F124" s="53">
        <v>0</v>
      </c>
      <c r="G124" s="53">
        <v>0</v>
      </c>
      <c r="H124" s="30">
        <v>0</v>
      </c>
      <c r="I124" s="30">
        <v>0</v>
      </c>
      <c r="J124" s="30">
        <v>0</v>
      </c>
      <c r="K124" s="30">
        <v>0</v>
      </c>
      <c r="L124" s="30">
        <v>0</v>
      </c>
      <c r="M124" s="30">
        <v>0</v>
      </c>
      <c r="N124" s="30"/>
      <c r="O124" s="30">
        <v>0</v>
      </c>
      <c r="P124" s="30">
        <v>20</v>
      </c>
    </row>
    <row r="125" spans="1:16" ht="13.5" x14ac:dyDescent="0.25">
      <c r="A125" s="35" t="s">
        <v>31</v>
      </c>
      <c r="B125" s="30">
        <v>24473175.219999999</v>
      </c>
      <c r="C125" s="30">
        <v>25399618.209999997</v>
      </c>
      <c r="D125" s="30">
        <v>22315816.080000002</v>
      </c>
      <c r="E125" s="30">
        <v>22415032.769999996</v>
      </c>
      <c r="F125" s="53">
        <v>24210545.939999994</v>
      </c>
      <c r="G125" s="53">
        <v>21460962.25999999</v>
      </c>
      <c r="H125" s="30">
        <v>20799889.550000001</v>
      </c>
      <c r="I125" s="30">
        <v>20900796.539999999</v>
      </c>
      <c r="J125" s="30">
        <v>25580709.210000005</v>
      </c>
      <c r="K125" s="30">
        <v>23702187.989999998</v>
      </c>
      <c r="L125" s="30">
        <v>26648810.850000009</v>
      </c>
      <c r="M125" s="30">
        <v>22482707.670000002</v>
      </c>
      <c r="N125" s="30"/>
      <c r="O125" s="30">
        <v>280390252.29000002</v>
      </c>
      <c r="P125" s="30">
        <v>1392012414.8299999</v>
      </c>
    </row>
    <row r="126" spans="1:16" ht="13.5" x14ac:dyDescent="0.25">
      <c r="A126" s="35" t="s">
        <v>85</v>
      </c>
      <c r="B126" s="30">
        <v>8320879.5800000019</v>
      </c>
      <c r="C126" s="30">
        <v>8635870.1899999995</v>
      </c>
      <c r="D126" s="30">
        <v>7587377.4900000002</v>
      </c>
      <c r="E126" s="30">
        <v>7621111.1499999994</v>
      </c>
      <c r="F126" s="53">
        <v>8231585.6299999999</v>
      </c>
      <c r="G126" s="53">
        <v>7296727.1600000001</v>
      </c>
      <c r="H126" s="30">
        <v>7071962.4300000006</v>
      </c>
      <c r="I126" s="30">
        <v>7106270.8300000001</v>
      </c>
      <c r="J126" s="30">
        <v>8697441.1500000004</v>
      </c>
      <c r="K126" s="30">
        <v>8058743.9299999988</v>
      </c>
      <c r="L126" s="30">
        <v>9060595.709999999</v>
      </c>
      <c r="M126" s="30">
        <v>7644120.5900000008</v>
      </c>
      <c r="N126" s="30"/>
      <c r="O126" s="30">
        <v>95332685.839999989</v>
      </c>
      <c r="P126" s="30">
        <v>473284221.20999998</v>
      </c>
    </row>
    <row r="127" spans="1:16" ht="15.75" x14ac:dyDescent="0.25">
      <c r="A127" s="35" t="s">
        <v>93</v>
      </c>
      <c r="B127" s="30">
        <v>978927.00999999989</v>
      </c>
      <c r="C127" s="30">
        <v>1015984.7299999999</v>
      </c>
      <c r="D127" s="30">
        <v>892632.64</v>
      </c>
      <c r="E127" s="30">
        <v>896601.32000000007</v>
      </c>
      <c r="F127" s="53">
        <v>968421.83000000007</v>
      </c>
      <c r="G127" s="53">
        <v>858438.49999999988</v>
      </c>
      <c r="H127" s="30">
        <v>831995.57000000007</v>
      </c>
      <c r="I127" s="30">
        <v>836031.84000000008</v>
      </c>
      <c r="J127" s="30">
        <v>1023228.3700000001</v>
      </c>
      <c r="K127" s="30">
        <v>948087.51999999979</v>
      </c>
      <c r="L127" s="30">
        <v>1065952.44</v>
      </c>
      <c r="M127" s="30">
        <v>899308.33000000007</v>
      </c>
      <c r="N127" s="30"/>
      <c r="O127" s="30">
        <v>11215610.1</v>
      </c>
      <c r="P127" s="30">
        <v>55680496.82</v>
      </c>
    </row>
    <row r="128" spans="1:16" ht="15.75" x14ac:dyDescent="0.25">
      <c r="A128" s="35" t="s">
        <v>94</v>
      </c>
      <c r="B128" s="30">
        <v>1223658.78</v>
      </c>
      <c r="C128" s="30">
        <v>1269980.8900000001</v>
      </c>
      <c r="D128" s="30">
        <v>1115790.8099999996</v>
      </c>
      <c r="E128" s="30">
        <v>1120751.6399999997</v>
      </c>
      <c r="F128" s="53">
        <v>1210527.32</v>
      </c>
      <c r="G128" s="53">
        <v>1073048.0900000001</v>
      </c>
      <c r="H128" s="30">
        <v>1039994.4899999999</v>
      </c>
      <c r="I128" s="30">
        <v>1045039.8199999998</v>
      </c>
      <c r="J128" s="30">
        <v>1279035.4900000002</v>
      </c>
      <c r="K128" s="30">
        <v>1185109.3999999997</v>
      </c>
      <c r="L128" s="30">
        <v>1332440.5599999998</v>
      </c>
      <c r="M128" s="30">
        <v>1124135.3999999999</v>
      </c>
      <c r="N128" s="30"/>
      <c r="O128" s="30">
        <v>14019512.690000001</v>
      </c>
      <c r="P128" s="30">
        <v>69600620.99000001</v>
      </c>
    </row>
    <row r="129" spans="1:16" ht="15.75" x14ac:dyDescent="0.25">
      <c r="A129" s="35" t="s">
        <v>95</v>
      </c>
      <c r="B129" s="30">
        <v>2567230.4000000004</v>
      </c>
      <c r="C129" s="30">
        <v>2664002.5000000005</v>
      </c>
      <c r="D129" s="30">
        <v>2355704.2100000004</v>
      </c>
      <c r="E129" s="30">
        <v>2360094.4200000004</v>
      </c>
      <c r="F129" s="53">
        <v>2520577.63</v>
      </c>
      <c r="G129" s="53">
        <v>2227641.6800000002</v>
      </c>
      <c r="H129" s="30">
        <v>2150882.5099999998</v>
      </c>
      <c r="I129" s="30">
        <v>2187803.6499999994</v>
      </c>
      <c r="J129" s="30">
        <v>2680588.7200000002</v>
      </c>
      <c r="K129" s="30">
        <v>2480345.6800000002</v>
      </c>
      <c r="L129" s="30">
        <v>2785130.1299999994</v>
      </c>
      <c r="M129" s="30">
        <v>2348631.92</v>
      </c>
      <c r="N129" s="30"/>
      <c r="O129" s="30">
        <v>29328633.449999996</v>
      </c>
      <c r="P129" s="30">
        <v>156365802.36999997</v>
      </c>
    </row>
    <row r="130" spans="1:16" ht="13.5" x14ac:dyDescent="0.25">
      <c r="A130" s="35" t="s">
        <v>89</v>
      </c>
      <c r="B130" s="53">
        <v>262.05348773958667</v>
      </c>
      <c r="C130" s="53">
        <v>272.03772395253185</v>
      </c>
      <c r="D130" s="53">
        <v>246.96564940239048</v>
      </c>
      <c r="E130" s="53">
        <v>239.93826557482333</v>
      </c>
      <c r="F130" s="53">
        <v>267.88689408692568</v>
      </c>
      <c r="G130" s="53">
        <v>230.11475477686508</v>
      </c>
      <c r="H130" s="53">
        <v>222.6349147988783</v>
      </c>
      <c r="I130" s="53">
        <v>247.82769564598746</v>
      </c>
      <c r="J130" s="53">
        <v>273.8071758397021</v>
      </c>
      <c r="K130" s="53">
        <v>262.26197209436134</v>
      </c>
      <c r="L130" s="53">
        <v>285.37417114647371</v>
      </c>
      <c r="M130" s="30">
        <v>248.78783288517079</v>
      </c>
      <c r="N130" s="30"/>
      <c r="O130" s="53"/>
      <c r="P130" s="30"/>
    </row>
    <row r="131" spans="1:16" ht="15.75" x14ac:dyDescent="0.25">
      <c r="A131" s="35" t="s">
        <v>96</v>
      </c>
      <c r="B131" s="54">
        <v>3012.5806451612902</v>
      </c>
      <c r="C131" s="54">
        <v>3011.8709677419356</v>
      </c>
      <c r="D131" s="54">
        <v>3012</v>
      </c>
      <c r="E131" s="54">
        <v>3013.5483870967741</v>
      </c>
      <c r="F131" s="54">
        <v>3012.5333333333333</v>
      </c>
      <c r="G131" s="54">
        <v>3008.4516129032259</v>
      </c>
      <c r="H131" s="54">
        <v>3013.7419354838707</v>
      </c>
      <c r="I131" s="54">
        <v>3012</v>
      </c>
      <c r="J131" s="54">
        <v>3013.7419354838707</v>
      </c>
      <c r="K131" s="54">
        <v>3012.5333333333333</v>
      </c>
      <c r="L131" s="54">
        <v>3012.3225806451615</v>
      </c>
      <c r="M131" s="42">
        <v>3012.3</v>
      </c>
      <c r="N131" s="30"/>
      <c r="O131" s="53"/>
      <c r="P131" s="30"/>
    </row>
    <row r="132" spans="1:16" ht="15.75" x14ac:dyDescent="0.25">
      <c r="A132" s="35" t="s">
        <v>97</v>
      </c>
      <c r="B132" s="55">
        <v>-6.3468669486972384E-3</v>
      </c>
      <c r="C132" s="55">
        <v>2.0482139321029713E-2</v>
      </c>
      <c r="D132" s="55">
        <v>-4.8300803609850118E-2</v>
      </c>
      <c r="E132" s="55">
        <v>1.7559874106940709E-2</v>
      </c>
      <c r="F132" s="56">
        <v>4.5315569053645532E-2</v>
      </c>
      <c r="G132" s="55">
        <v>-0.12911889332709492</v>
      </c>
      <c r="H132" s="55">
        <v>-9.1604422383317785E-2</v>
      </c>
      <c r="I132" s="55">
        <v>-0.11203649384807068</v>
      </c>
      <c r="J132" s="55">
        <v>-6.8138385098554743E-2</v>
      </c>
      <c r="K132" s="55">
        <v>-3.1214072216905864E-2</v>
      </c>
      <c r="L132" s="55">
        <v>1.9045658790819875E-2</v>
      </c>
      <c r="M132" s="55">
        <v>-4.7364856404655487E-2</v>
      </c>
      <c r="N132" s="30"/>
      <c r="O132" s="55">
        <v>-3.6139592031775303E-2</v>
      </c>
      <c r="P132" s="30"/>
    </row>
    <row r="133" spans="1:16" ht="13.5" x14ac:dyDescent="0.25">
      <c r="A133" s="35"/>
      <c r="B133" s="54"/>
      <c r="C133" s="54"/>
      <c r="D133" s="54"/>
      <c r="E133" s="54"/>
      <c r="F133" s="53"/>
      <c r="G133" s="53"/>
      <c r="H133" s="53"/>
      <c r="I133" s="55"/>
      <c r="J133" s="55"/>
      <c r="K133" s="55"/>
      <c r="L133" s="55"/>
      <c r="M133" s="63"/>
      <c r="N133" s="30"/>
      <c r="O133" s="53"/>
      <c r="P133" s="30"/>
    </row>
    <row r="134" spans="1:16" ht="13.5" x14ac:dyDescent="0.25">
      <c r="A134" s="35"/>
      <c r="B134" s="54"/>
      <c r="C134" s="54"/>
      <c r="D134" s="54"/>
      <c r="E134" s="54"/>
      <c r="F134" s="53"/>
      <c r="G134" s="53"/>
      <c r="H134" s="53"/>
      <c r="I134" s="55"/>
      <c r="J134" s="55"/>
      <c r="K134" s="55"/>
      <c r="L134" s="55"/>
      <c r="M134" s="63"/>
      <c r="N134" s="30"/>
      <c r="O134" s="53"/>
      <c r="P134" s="30"/>
    </row>
    <row r="135" spans="1:16" ht="15" x14ac:dyDescent="0.3">
      <c r="A135" s="44" t="s">
        <v>103</v>
      </c>
      <c r="B135" s="54"/>
      <c r="C135" s="54"/>
      <c r="D135" s="54"/>
      <c r="E135" s="54"/>
      <c r="F135" s="53"/>
      <c r="G135" s="53"/>
      <c r="H135" s="53"/>
      <c r="I135" s="55"/>
      <c r="J135" s="55"/>
      <c r="K135" s="55"/>
      <c r="L135" s="55"/>
      <c r="M135" s="63"/>
      <c r="N135" s="30"/>
      <c r="O135" s="53"/>
      <c r="P135" s="30"/>
    </row>
    <row r="136" spans="1:16" ht="13.5" x14ac:dyDescent="0.25">
      <c r="A136" s="35" t="s">
        <v>1</v>
      </c>
      <c r="B136" s="30">
        <v>292851149.40999997</v>
      </c>
      <c r="C136" s="30">
        <v>283653303.22999996</v>
      </c>
      <c r="D136" s="30">
        <v>271578352.32999998</v>
      </c>
      <c r="E136" s="30">
        <v>266678808.44000006</v>
      </c>
      <c r="F136" s="53">
        <v>268286281.74000004</v>
      </c>
      <c r="G136" s="53">
        <v>264109689.48999998</v>
      </c>
      <c r="H136" s="30">
        <v>253373591.57000002</v>
      </c>
      <c r="I136" s="30">
        <v>265286746.22</v>
      </c>
      <c r="J136" s="30">
        <v>296627190.62</v>
      </c>
      <c r="K136" s="30">
        <v>270620779.06999999</v>
      </c>
      <c r="L136" s="30">
        <v>282552808.63</v>
      </c>
      <c r="M136" s="30">
        <v>260998068.09999999</v>
      </c>
      <c r="N136" s="30"/>
      <c r="O136" s="30">
        <v>3276616768.8499999</v>
      </c>
      <c r="P136" s="30">
        <v>15938635558.360003</v>
      </c>
    </row>
    <row r="137" spans="1:16" ht="13.5" x14ac:dyDescent="0.25">
      <c r="A137" s="35" t="s">
        <v>2</v>
      </c>
      <c r="B137" s="30">
        <v>263127777.82000002</v>
      </c>
      <c r="C137" s="30">
        <v>254759575.22999999</v>
      </c>
      <c r="D137" s="30">
        <v>244126242.38999999</v>
      </c>
      <c r="E137" s="30">
        <v>239212407.65000004</v>
      </c>
      <c r="F137" s="53">
        <v>240241560.61999997</v>
      </c>
      <c r="G137" s="53">
        <v>236383842.68000001</v>
      </c>
      <c r="H137" s="30">
        <v>227311071.53000003</v>
      </c>
      <c r="I137" s="30">
        <v>237743730.13999999</v>
      </c>
      <c r="J137" s="30">
        <v>265886577.32000002</v>
      </c>
      <c r="K137" s="30">
        <v>242457128</v>
      </c>
      <c r="L137" s="30">
        <v>253385925.24999994</v>
      </c>
      <c r="M137" s="30">
        <v>234591823.99000004</v>
      </c>
      <c r="N137" s="30"/>
      <c r="O137" s="30">
        <v>2939227662.6200004</v>
      </c>
      <c r="P137" s="30">
        <v>14358139266.42</v>
      </c>
    </row>
    <row r="138" spans="1:16" ht="15.75" x14ac:dyDescent="0.25">
      <c r="A138" s="35" t="s">
        <v>90</v>
      </c>
      <c r="B138" s="30">
        <v>5756913.9400000013</v>
      </c>
      <c r="C138" s="30">
        <v>5509647.9399999985</v>
      </c>
      <c r="D138" s="30">
        <v>5369952.2199999997</v>
      </c>
      <c r="E138" s="30">
        <v>4926244.330000001</v>
      </c>
      <c r="F138" s="53">
        <v>5094947.95</v>
      </c>
      <c r="G138" s="53">
        <v>4665021.59</v>
      </c>
      <c r="H138" s="30">
        <v>4372075.7199999988</v>
      </c>
      <c r="I138" s="30">
        <v>4382040.95</v>
      </c>
      <c r="J138" s="30">
        <v>5094099.22</v>
      </c>
      <c r="K138" s="30">
        <v>5010768.3099999987</v>
      </c>
      <c r="L138" s="30">
        <v>5195465.0799999991</v>
      </c>
      <c r="M138" s="30">
        <v>4935607.7799999984</v>
      </c>
      <c r="N138" s="30"/>
      <c r="O138" s="30">
        <v>60312785.030000001</v>
      </c>
      <c r="P138" s="30">
        <v>278630060.63</v>
      </c>
    </row>
    <row r="139" spans="1:16" ht="15.75" x14ac:dyDescent="0.25">
      <c r="A139" s="35" t="s">
        <v>91</v>
      </c>
      <c r="B139" s="30">
        <v>0</v>
      </c>
      <c r="C139" s="30">
        <v>0</v>
      </c>
      <c r="D139" s="30">
        <v>0</v>
      </c>
      <c r="E139" s="30">
        <v>0</v>
      </c>
      <c r="F139" s="53">
        <v>0</v>
      </c>
      <c r="G139" s="53">
        <v>0</v>
      </c>
      <c r="H139" s="30">
        <v>0</v>
      </c>
      <c r="I139" s="30">
        <v>0</v>
      </c>
      <c r="J139" s="30">
        <v>0</v>
      </c>
      <c r="K139" s="30">
        <v>0</v>
      </c>
      <c r="L139" s="30">
        <v>0</v>
      </c>
      <c r="M139" s="30">
        <v>0</v>
      </c>
      <c r="N139" s="30"/>
      <c r="O139" s="30">
        <v>0</v>
      </c>
      <c r="P139" s="30">
        <v>0</v>
      </c>
    </row>
    <row r="140" spans="1:16" ht="15.75" x14ac:dyDescent="0.25">
      <c r="A140" s="35" t="s">
        <v>92</v>
      </c>
      <c r="B140" s="30">
        <v>0</v>
      </c>
      <c r="C140" s="30">
        <v>0</v>
      </c>
      <c r="D140" s="30">
        <v>0</v>
      </c>
      <c r="E140" s="30">
        <v>0</v>
      </c>
      <c r="F140" s="53">
        <v>0</v>
      </c>
      <c r="G140" s="53">
        <v>0</v>
      </c>
      <c r="H140" s="30">
        <v>0</v>
      </c>
      <c r="I140" s="30">
        <v>0</v>
      </c>
      <c r="J140" s="30">
        <v>0</v>
      </c>
      <c r="K140" s="30">
        <v>0</v>
      </c>
      <c r="L140" s="30">
        <v>0</v>
      </c>
      <c r="M140" s="30">
        <v>0</v>
      </c>
      <c r="N140" s="30"/>
      <c r="O140" s="30">
        <v>0</v>
      </c>
      <c r="P140" s="30">
        <v>0</v>
      </c>
    </row>
    <row r="141" spans="1:16" ht="13.5" x14ac:dyDescent="0.25">
      <c r="A141" s="35" t="s">
        <v>31</v>
      </c>
      <c r="B141" s="30">
        <v>23966457.650000002</v>
      </c>
      <c r="C141" s="30">
        <v>23384080.059999995</v>
      </c>
      <c r="D141" s="30">
        <v>22082157.720000006</v>
      </c>
      <c r="E141" s="30">
        <v>22540156.45999999</v>
      </c>
      <c r="F141" s="53">
        <v>22949773.169999991</v>
      </c>
      <c r="G141" s="53">
        <v>23060825.220000003</v>
      </c>
      <c r="H141" s="30">
        <v>21690444.320000004</v>
      </c>
      <c r="I141" s="30">
        <v>23160975.129999999</v>
      </c>
      <c r="J141" s="30">
        <v>25646514.079999998</v>
      </c>
      <c r="K141" s="30">
        <v>23152882.759999998</v>
      </c>
      <c r="L141" s="30">
        <v>23971418.300000012</v>
      </c>
      <c r="M141" s="30">
        <v>21470636.330000002</v>
      </c>
      <c r="N141" s="30"/>
      <c r="O141" s="30">
        <v>277076321.19999999</v>
      </c>
      <c r="P141" s="30">
        <v>1301866231.3099999</v>
      </c>
    </row>
    <row r="142" spans="1:16" ht="13.5" x14ac:dyDescent="0.25">
      <c r="A142" s="35" t="s">
        <v>85</v>
      </c>
      <c r="B142" s="30">
        <v>8148595.6300000008</v>
      </c>
      <c r="C142" s="30">
        <v>7950587.2100000009</v>
      </c>
      <c r="D142" s="30">
        <v>7507933.6199999992</v>
      </c>
      <c r="E142" s="30">
        <v>7663653.2000000002</v>
      </c>
      <c r="F142" s="53">
        <v>7802922.8700000001</v>
      </c>
      <c r="G142" s="53">
        <v>7840680.5600000015</v>
      </c>
      <c r="H142" s="30">
        <v>7374751.0899999989</v>
      </c>
      <c r="I142" s="30">
        <v>7874731.549999998</v>
      </c>
      <c r="J142" s="30">
        <v>8719814.790000001</v>
      </c>
      <c r="K142" s="30">
        <v>7871980.1500000004</v>
      </c>
      <c r="L142" s="30">
        <v>8150282.2299999995</v>
      </c>
      <c r="M142" s="30">
        <v>7300016.3500000006</v>
      </c>
      <c r="N142" s="30"/>
      <c r="O142" s="30">
        <v>94205949.25</v>
      </c>
      <c r="P142" s="30">
        <v>442634518.90999997</v>
      </c>
    </row>
    <row r="143" spans="1:16" ht="15.75" x14ac:dyDescent="0.25">
      <c r="A143" s="35" t="s">
        <v>93</v>
      </c>
      <c r="B143" s="30">
        <v>958658.32</v>
      </c>
      <c r="C143" s="30">
        <v>935363.20000000019</v>
      </c>
      <c r="D143" s="30">
        <v>883286.28</v>
      </c>
      <c r="E143" s="30">
        <v>901606.26000000013</v>
      </c>
      <c r="F143" s="53">
        <v>917990.91999999993</v>
      </c>
      <c r="G143" s="53">
        <v>922433.00999999966</v>
      </c>
      <c r="H143" s="30">
        <v>867617.76000000013</v>
      </c>
      <c r="I143" s="30">
        <v>926439.00000000012</v>
      </c>
      <c r="J143" s="30">
        <v>1025860.56</v>
      </c>
      <c r="K143" s="30">
        <v>926115.30999999994</v>
      </c>
      <c r="L143" s="30">
        <v>958856.73000000021</v>
      </c>
      <c r="M143" s="30">
        <v>858825.4800000001</v>
      </c>
      <c r="N143" s="30"/>
      <c r="O143" s="30">
        <v>11083052.830000002</v>
      </c>
      <c r="P143" s="30">
        <v>52074649.109999999</v>
      </c>
    </row>
    <row r="144" spans="1:16" ht="15.75" x14ac:dyDescent="0.25">
      <c r="A144" s="35" t="s">
        <v>94</v>
      </c>
      <c r="B144" s="30">
        <v>1198322.8899999999</v>
      </c>
      <c r="C144" s="30">
        <v>1169203.9999999998</v>
      </c>
      <c r="D144" s="30">
        <v>1104107.9000000001</v>
      </c>
      <c r="E144" s="30">
        <v>1127007.8299999998</v>
      </c>
      <c r="F144" s="53">
        <v>1147488.67</v>
      </c>
      <c r="G144" s="53">
        <v>1153041.2499999998</v>
      </c>
      <c r="H144" s="30">
        <v>1084522.24</v>
      </c>
      <c r="I144" s="30">
        <v>1158048.7599999998</v>
      </c>
      <c r="J144" s="30">
        <v>1282325.7200000004</v>
      </c>
      <c r="K144" s="30">
        <v>1157644.1499999999</v>
      </c>
      <c r="L144" s="30">
        <v>1198570.9500000002</v>
      </c>
      <c r="M144" s="30">
        <v>1073531.8000000003</v>
      </c>
      <c r="N144" s="30"/>
      <c r="O144" s="30">
        <v>13853816.16</v>
      </c>
      <c r="P144" s="30">
        <v>65093312.069999993</v>
      </c>
    </row>
    <row r="145" spans="1:16" ht="15.75" x14ac:dyDescent="0.25">
      <c r="A145" s="35" t="s">
        <v>95</v>
      </c>
      <c r="B145" s="30">
        <v>2521645.9299999988</v>
      </c>
      <c r="C145" s="30">
        <v>2462428.7299999995</v>
      </c>
      <c r="D145" s="30">
        <v>2332320.3100000005</v>
      </c>
      <c r="E145" s="30">
        <v>2378447.2999999998</v>
      </c>
      <c r="F145" s="53">
        <v>2388608.4899999998</v>
      </c>
      <c r="G145" s="53">
        <v>2408982.5999999992</v>
      </c>
      <c r="H145" s="30">
        <v>2253515.1199999996</v>
      </c>
      <c r="I145" s="30">
        <v>2427767.46</v>
      </c>
      <c r="J145" s="30">
        <v>2688372.51</v>
      </c>
      <c r="K145" s="30">
        <v>2424828.2999999993</v>
      </c>
      <c r="L145" s="30">
        <v>2515666.1</v>
      </c>
      <c r="M145" s="30">
        <v>2249689.9900000002</v>
      </c>
      <c r="N145" s="30"/>
      <c r="O145" s="30">
        <v>29052272.839999996</v>
      </c>
      <c r="P145" s="30">
        <v>145976536.44999999</v>
      </c>
    </row>
    <row r="146" spans="1:16" ht="13.5" x14ac:dyDescent="0.25">
      <c r="A146" s="35" t="s">
        <v>89</v>
      </c>
      <c r="B146" s="53">
        <v>263.06413094780748</v>
      </c>
      <c r="C146" s="53">
        <v>257.5821470980249</v>
      </c>
      <c r="D146" s="53">
        <v>248.69535228398962</v>
      </c>
      <c r="E146" s="53">
        <v>245.9963816737241</v>
      </c>
      <c r="F146" s="53">
        <v>257.61079809624289</v>
      </c>
      <c r="G146" s="53">
        <v>250.5739875260779</v>
      </c>
      <c r="H146" s="53">
        <v>235.72470352982091</v>
      </c>
      <c r="I146" s="53">
        <v>278.67856010107084</v>
      </c>
      <c r="J146" s="53">
        <v>278.69072621570223</v>
      </c>
      <c r="K146" s="53">
        <v>260.1155236490282</v>
      </c>
      <c r="L146" s="53">
        <v>260.73744303164142</v>
      </c>
      <c r="M146" s="53">
        <v>239.97581681010396</v>
      </c>
      <c r="N146" s="30"/>
      <c r="O146" s="53"/>
      <c r="P146" s="53"/>
    </row>
    <row r="147" spans="1:16" ht="15.75" x14ac:dyDescent="0.25">
      <c r="A147" s="35" t="s">
        <v>96</v>
      </c>
      <c r="B147" s="54">
        <v>2938.8709677419356</v>
      </c>
      <c r="C147" s="54">
        <v>2928.483870967742</v>
      </c>
      <c r="D147" s="54">
        <v>2959.7333333333331</v>
      </c>
      <c r="E147" s="54">
        <v>2955.7419354838707</v>
      </c>
      <c r="F147" s="54">
        <v>2969.5666666666666</v>
      </c>
      <c r="G147" s="54">
        <v>2968.7741935483873</v>
      </c>
      <c r="H147" s="54">
        <v>2968.2580645161293</v>
      </c>
      <c r="I147" s="54">
        <v>2968.2142857142858</v>
      </c>
      <c r="J147" s="54">
        <v>2968.5483870967741</v>
      </c>
      <c r="K147" s="54">
        <v>2967</v>
      </c>
      <c r="L147" s="54">
        <v>2965.7096774193546</v>
      </c>
      <c r="M147" s="54">
        <v>2982.3333333333335</v>
      </c>
      <c r="N147" s="30"/>
      <c r="O147" s="54"/>
      <c r="P147" s="54"/>
    </row>
    <row r="148" spans="1:16" ht="15.75" x14ac:dyDescent="0.25">
      <c r="A148" s="35" t="s">
        <v>97</v>
      </c>
      <c r="B148" s="55">
        <v>2.5322239404533819E-2</v>
      </c>
      <c r="C148" s="55">
        <v>-2.3850819475307872E-2</v>
      </c>
      <c r="D148" s="55">
        <v>-1.1554739168407546E-2</v>
      </c>
      <c r="E148" s="55">
        <v>7.6304459893470344E-2</v>
      </c>
      <c r="F148" s="56">
        <v>-8.3929204054219442E-3</v>
      </c>
      <c r="G148" s="55">
        <v>-9.1020852936283259E-3</v>
      </c>
      <c r="H148" s="55">
        <v>-4.0613241537137301E-2</v>
      </c>
      <c r="I148" s="55">
        <v>-5.2503943248331519E-2</v>
      </c>
      <c r="J148" s="55">
        <v>-6.5216660467323995E-2</v>
      </c>
      <c r="K148" s="55">
        <v>-5.2828687142493225E-2</v>
      </c>
      <c r="L148" s="55">
        <v>-1.84389698416213E-2</v>
      </c>
      <c r="M148" s="55">
        <v>-6.4416241147067788E-2</v>
      </c>
      <c r="N148" s="30"/>
      <c r="O148" s="55">
        <v>-2.208198192200328E-2</v>
      </c>
      <c r="P148" s="55"/>
    </row>
    <row r="149" spans="1:16" ht="13.5" x14ac:dyDescent="0.25">
      <c r="A149" s="35"/>
      <c r="B149" s="54"/>
      <c r="C149" s="55"/>
      <c r="D149" s="55"/>
      <c r="E149" s="54"/>
      <c r="F149" s="53"/>
      <c r="G149" s="53"/>
      <c r="H149" s="55"/>
      <c r="I149" s="55"/>
      <c r="J149" s="55"/>
      <c r="K149" s="55"/>
      <c r="L149" s="55"/>
      <c r="M149" s="55"/>
      <c r="N149" s="30"/>
      <c r="O149" s="55"/>
      <c r="P149" s="55"/>
    </row>
    <row r="150" spans="1:16" ht="13.5" x14ac:dyDescent="0.25">
      <c r="A150" s="35"/>
      <c r="B150" s="54"/>
      <c r="C150" s="54"/>
      <c r="D150" s="54"/>
      <c r="E150" s="54"/>
      <c r="F150" s="53"/>
      <c r="G150" s="53"/>
      <c r="H150" s="53"/>
      <c r="I150" s="55"/>
      <c r="J150" s="55"/>
      <c r="K150" s="55"/>
      <c r="L150" s="55"/>
      <c r="M150" s="63"/>
      <c r="N150" s="30"/>
      <c r="P150" s="30"/>
    </row>
    <row r="151" spans="1:16" ht="15" x14ac:dyDescent="0.3">
      <c r="A151" s="44" t="s">
        <v>112</v>
      </c>
      <c r="B151" s="54"/>
      <c r="C151" s="54"/>
      <c r="D151" s="54"/>
      <c r="E151" s="54"/>
      <c r="F151" s="53"/>
      <c r="G151" s="53"/>
      <c r="H151" s="53"/>
      <c r="I151" s="55"/>
      <c r="J151" s="55"/>
      <c r="K151" s="55"/>
      <c r="L151" s="55"/>
      <c r="M151" s="63"/>
      <c r="N151" s="30"/>
      <c r="O151" s="53"/>
      <c r="P151" s="30"/>
    </row>
    <row r="152" spans="1:16" ht="13.5" x14ac:dyDescent="0.25">
      <c r="A152" s="35" t="s">
        <v>1</v>
      </c>
      <c r="B152" s="30">
        <v>170496594.66000003</v>
      </c>
      <c r="C152" s="30">
        <v>170230172.44999999</v>
      </c>
      <c r="D152" s="30">
        <v>154351680.25</v>
      </c>
      <c r="E152" s="30">
        <v>161854570.23999998</v>
      </c>
      <c r="F152" s="53">
        <v>157254732.94999999</v>
      </c>
      <c r="G152" s="53">
        <v>152995838.61999997</v>
      </c>
      <c r="H152" s="30">
        <v>144470246.24999997</v>
      </c>
      <c r="I152" s="30">
        <v>165803711.04000002</v>
      </c>
      <c r="J152" s="30">
        <v>189580689.65000001</v>
      </c>
      <c r="K152" s="30">
        <v>173941867.03999999</v>
      </c>
      <c r="L152" s="30">
        <v>181958934.74000001</v>
      </c>
      <c r="M152" s="30">
        <v>159781001.98999998</v>
      </c>
      <c r="N152" s="30"/>
      <c r="O152" s="30">
        <v>1982720039.8799999</v>
      </c>
      <c r="P152" s="30">
        <v>7605954823.21</v>
      </c>
    </row>
    <row r="153" spans="1:16" ht="13.5" x14ac:dyDescent="0.25">
      <c r="A153" s="35" t="s">
        <v>2</v>
      </c>
      <c r="B153" s="30">
        <v>151967952.17999998</v>
      </c>
      <c r="C153" s="30">
        <v>151813951.41999999</v>
      </c>
      <c r="D153" s="30">
        <v>137936340.47999999</v>
      </c>
      <c r="E153" s="30">
        <v>144858552.88999999</v>
      </c>
      <c r="F153" s="53">
        <v>140691988.95000002</v>
      </c>
      <c r="G153" s="53">
        <v>136870532.39999998</v>
      </c>
      <c r="H153" s="30">
        <v>129123950.08000001</v>
      </c>
      <c r="I153" s="30">
        <v>148484101.06</v>
      </c>
      <c r="J153" s="30">
        <v>169492705.84999999</v>
      </c>
      <c r="K153" s="30">
        <v>155873049.82000002</v>
      </c>
      <c r="L153" s="30">
        <v>163105499.58000001</v>
      </c>
      <c r="M153" s="30">
        <v>143336591.78999999</v>
      </c>
      <c r="N153" s="30"/>
      <c r="O153" s="30">
        <v>1773555216.4999998</v>
      </c>
      <c r="P153" s="30">
        <v>6813082724.2200003</v>
      </c>
    </row>
    <row r="154" spans="1:16" ht="15.75" x14ac:dyDescent="0.25">
      <c r="A154" s="35" t="s">
        <v>90</v>
      </c>
      <c r="B154" s="30">
        <v>3363689.4399999995</v>
      </c>
      <c r="C154" s="30">
        <v>3167702.35</v>
      </c>
      <c r="D154" s="30">
        <v>2640490.4</v>
      </c>
      <c r="E154" s="30">
        <v>2693276.5999999996</v>
      </c>
      <c r="F154" s="53">
        <v>2219448.4800000004</v>
      </c>
      <c r="G154" s="53">
        <v>2617947.75</v>
      </c>
      <c r="H154" s="30">
        <v>2216490.7799999998</v>
      </c>
      <c r="I154" s="30">
        <v>2400312.4</v>
      </c>
      <c r="J154" s="30">
        <v>3201575.1999999993</v>
      </c>
      <c r="K154" s="30">
        <v>3026402.55</v>
      </c>
      <c r="L154" s="30">
        <v>3135852.8899999997</v>
      </c>
      <c r="M154" s="30">
        <v>2693762.1600000006</v>
      </c>
      <c r="N154" s="30"/>
      <c r="O154" s="30">
        <v>33376951</v>
      </c>
      <c r="P154" s="30">
        <v>124429424.24000001</v>
      </c>
    </row>
    <row r="155" spans="1:16" ht="15.75" x14ac:dyDescent="0.25">
      <c r="A155" s="35" t="s">
        <v>91</v>
      </c>
      <c r="B155" s="30">
        <v>0</v>
      </c>
      <c r="C155" s="30">
        <v>0</v>
      </c>
      <c r="D155" s="30">
        <v>0</v>
      </c>
      <c r="E155" s="30">
        <v>0</v>
      </c>
      <c r="F155" s="53">
        <v>0</v>
      </c>
      <c r="G155" s="53">
        <v>0</v>
      </c>
      <c r="H155" s="30">
        <v>0</v>
      </c>
      <c r="I155" s="30">
        <v>0</v>
      </c>
      <c r="J155" s="30">
        <v>0</v>
      </c>
      <c r="K155" s="30">
        <v>0</v>
      </c>
      <c r="L155" s="30">
        <v>0</v>
      </c>
      <c r="M155" s="30">
        <v>0</v>
      </c>
      <c r="N155" s="30"/>
      <c r="O155" s="30">
        <v>0</v>
      </c>
      <c r="P155" s="30">
        <v>0</v>
      </c>
    </row>
    <row r="156" spans="1:16" ht="15.75" x14ac:dyDescent="0.25">
      <c r="A156" s="35" t="s">
        <v>92</v>
      </c>
      <c r="B156" s="30">
        <v>0</v>
      </c>
      <c r="C156" s="30">
        <v>0</v>
      </c>
      <c r="D156" s="30">
        <v>0</v>
      </c>
      <c r="E156" s="30">
        <v>0</v>
      </c>
      <c r="F156" s="53">
        <v>0</v>
      </c>
      <c r="G156" s="53">
        <v>0</v>
      </c>
      <c r="H156" s="30">
        <v>0</v>
      </c>
      <c r="I156" s="30">
        <v>0</v>
      </c>
      <c r="J156" s="30">
        <v>0</v>
      </c>
      <c r="K156" s="30">
        <v>0</v>
      </c>
      <c r="L156" s="30">
        <v>0</v>
      </c>
      <c r="M156" s="30">
        <v>0</v>
      </c>
      <c r="N156" s="30"/>
      <c r="O156" s="30">
        <v>0</v>
      </c>
      <c r="P156" s="30">
        <v>0</v>
      </c>
    </row>
    <row r="157" spans="1:16" ht="13.5" x14ac:dyDescent="0.25">
      <c r="A157" s="35" t="s">
        <v>31</v>
      </c>
      <c r="B157" s="30">
        <v>15164953.040000001</v>
      </c>
      <c r="C157" s="30">
        <v>15248518.679999996</v>
      </c>
      <c r="D157" s="30">
        <v>13774849.370000003</v>
      </c>
      <c r="E157" s="30">
        <v>14302740.75</v>
      </c>
      <c r="F157" s="53">
        <v>14343295.52</v>
      </c>
      <c r="G157" s="53">
        <v>13507358.470000003</v>
      </c>
      <c r="H157" s="30">
        <v>13129805.389999995</v>
      </c>
      <c r="I157" s="30">
        <v>14919297.580000002</v>
      </c>
      <c r="J157" s="30">
        <v>16886408.599999998</v>
      </c>
      <c r="K157" s="30">
        <v>15042414.669999998</v>
      </c>
      <c r="L157" s="30">
        <v>15717582.269999998</v>
      </c>
      <c r="M157" s="30">
        <v>13750648.040000005</v>
      </c>
      <c r="N157" s="30"/>
      <c r="O157" s="30">
        <v>175787872.38</v>
      </c>
      <c r="P157" s="30">
        <v>668442674.75</v>
      </c>
    </row>
    <row r="158" spans="1:16" ht="13.5" x14ac:dyDescent="0.25">
      <c r="A158" s="35" t="s">
        <v>85</v>
      </c>
      <c r="B158" s="30">
        <v>5156084.0600000005</v>
      </c>
      <c r="C158" s="30">
        <v>5184496.3599999994</v>
      </c>
      <c r="D158" s="30">
        <v>4683448.78</v>
      </c>
      <c r="E158" s="30">
        <v>4862931.87</v>
      </c>
      <c r="F158" s="53">
        <v>4876720.4899999993</v>
      </c>
      <c r="G158" s="53">
        <v>4592501.87</v>
      </c>
      <c r="H158" s="30">
        <v>4464133.78</v>
      </c>
      <c r="I158" s="30">
        <v>5072561.169999999</v>
      </c>
      <c r="J158" s="30">
        <v>5741378.96</v>
      </c>
      <c r="K158" s="30">
        <v>5114420.9800000004</v>
      </c>
      <c r="L158" s="30">
        <v>5343977.9800000004</v>
      </c>
      <c r="M158" s="30">
        <v>4675220.33</v>
      </c>
      <c r="N158" s="30"/>
      <c r="O158" s="30">
        <v>59767876.63000001</v>
      </c>
      <c r="P158" s="30">
        <v>227270509.44999999</v>
      </c>
    </row>
    <row r="159" spans="1:16" ht="15.75" x14ac:dyDescent="0.25">
      <c r="A159" s="35" t="s">
        <v>93</v>
      </c>
      <c r="B159" s="30">
        <v>606598.12000000011</v>
      </c>
      <c r="C159" s="30">
        <v>609940.75</v>
      </c>
      <c r="D159" s="30">
        <v>550993.9800000001</v>
      </c>
      <c r="E159" s="30">
        <v>572109.62000000011</v>
      </c>
      <c r="F159" s="53">
        <v>573731.86</v>
      </c>
      <c r="G159" s="53">
        <v>540294.35</v>
      </c>
      <c r="H159" s="30">
        <v>525192.23</v>
      </c>
      <c r="I159" s="30">
        <v>596771.91</v>
      </c>
      <c r="J159" s="30">
        <v>675456.32</v>
      </c>
      <c r="K159" s="30">
        <v>601696.55999999994</v>
      </c>
      <c r="L159" s="30">
        <v>628703.30999999982</v>
      </c>
      <c r="M159" s="30">
        <v>550025.9</v>
      </c>
      <c r="N159" s="30"/>
      <c r="O159" s="30">
        <v>7031514.9100000001</v>
      </c>
      <c r="P159" s="30">
        <v>26737707.050000001</v>
      </c>
    </row>
    <row r="160" spans="1:16" ht="15.75" x14ac:dyDescent="0.25">
      <c r="A160" s="35" t="s">
        <v>94</v>
      </c>
      <c r="B160" s="30">
        <v>758247.66</v>
      </c>
      <c r="C160" s="30">
        <v>762425.92999999993</v>
      </c>
      <c r="D160" s="30">
        <v>688742.49000000011</v>
      </c>
      <c r="E160" s="30">
        <v>715137.06</v>
      </c>
      <c r="F160" s="53">
        <v>717164.77999999991</v>
      </c>
      <c r="G160" s="53">
        <v>675367.93999999983</v>
      </c>
      <c r="H160" s="30">
        <v>656490.28</v>
      </c>
      <c r="I160" s="30">
        <v>745964.86</v>
      </c>
      <c r="J160" s="30">
        <v>844320.42999999982</v>
      </c>
      <c r="K160" s="30">
        <v>752120.72999999986</v>
      </c>
      <c r="L160" s="30">
        <v>785879.1399999999</v>
      </c>
      <c r="M160" s="30">
        <v>687532.44999999984</v>
      </c>
      <c r="N160" s="30"/>
      <c r="O160" s="30">
        <v>8789393.7499999981</v>
      </c>
      <c r="P160" s="30">
        <v>33422133.979999997</v>
      </c>
    </row>
    <row r="161" spans="1:16" ht="15.75" x14ac:dyDescent="0.25">
      <c r="A161" s="35" t="s">
        <v>95</v>
      </c>
      <c r="B161" s="30">
        <v>1598451.5399999998</v>
      </c>
      <c r="C161" s="30">
        <v>1609707.4499999997</v>
      </c>
      <c r="D161" s="30">
        <v>1459660.7799999998</v>
      </c>
      <c r="E161" s="30">
        <v>1511429.22</v>
      </c>
      <c r="F161" s="53">
        <v>1495602.6400000001</v>
      </c>
      <c r="G161" s="53">
        <v>1414071.4499999997</v>
      </c>
      <c r="H161" s="30">
        <v>1366387.9399999997</v>
      </c>
      <c r="I161" s="30">
        <v>1564155.8399999999</v>
      </c>
      <c r="J161" s="30">
        <v>1773498.7999999993</v>
      </c>
      <c r="K161" s="30">
        <v>1574266.19</v>
      </c>
      <c r="L161" s="30">
        <v>1650375.1300000004</v>
      </c>
      <c r="M161" s="30">
        <v>1439408.4899999998</v>
      </c>
      <c r="N161" s="30"/>
      <c r="O161" s="30">
        <v>18457015.469999995</v>
      </c>
      <c r="P161" s="30">
        <v>73724941.320000008</v>
      </c>
    </row>
    <row r="162" spans="1:16" ht="13.5" x14ac:dyDescent="0.25">
      <c r="A162" s="35" t="s">
        <v>89</v>
      </c>
      <c r="B162" s="53">
        <v>305.05618442227234</v>
      </c>
      <c r="C162" s="53">
        <v>306.70633143592727</v>
      </c>
      <c r="D162" s="53">
        <v>286.26037759767252</v>
      </c>
      <c r="E162" s="53">
        <v>287.77571376833464</v>
      </c>
      <c r="F162" s="53">
        <v>299.04917373808979</v>
      </c>
      <c r="G162" s="53">
        <v>272.52357497377136</v>
      </c>
      <c r="H162" s="53">
        <v>264.72449272148054</v>
      </c>
      <c r="I162" s="53">
        <v>332.44863916928495</v>
      </c>
      <c r="J162" s="53">
        <v>339.18667470121517</v>
      </c>
      <c r="K162" s="53">
        <v>312.30358904621517</v>
      </c>
      <c r="L162" s="53">
        <v>315.74724823720845</v>
      </c>
      <c r="M162" s="53">
        <v>285.53788732686843</v>
      </c>
      <c r="N162" s="30"/>
      <c r="O162" s="53"/>
      <c r="P162" s="53"/>
    </row>
    <row r="163" spans="1:16" ht="15.75" x14ac:dyDescent="0.25">
      <c r="A163" s="35" t="s">
        <v>96</v>
      </c>
      <c r="B163" s="54">
        <v>1603.6129032258063</v>
      </c>
      <c r="C163" s="54">
        <v>1603.7741935483871</v>
      </c>
      <c r="D163" s="54">
        <v>1604</v>
      </c>
      <c r="E163" s="54">
        <v>1603.258064516129</v>
      </c>
      <c r="F163" s="54">
        <v>1598.7666666666667</v>
      </c>
      <c r="G163" s="54">
        <v>1598.8387096774193</v>
      </c>
      <c r="H163" s="54">
        <v>1599.9354838709678</v>
      </c>
      <c r="I163" s="54">
        <v>1602.75</v>
      </c>
      <c r="J163" s="54">
        <v>1605.9677419354839</v>
      </c>
      <c r="K163" s="54">
        <v>1605.5333333333333</v>
      </c>
      <c r="L163" s="54">
        <v>1605.7741935483871</v>
      </c>
      <c r="M163" s="54">
        <v>1605.2333333333333</v>
      </c>
      <c r="N163" s="30"/>
      <c r="O163" s="54"/>
      <c r="P163" s="54"/>
    </row>
    <row r="164" spans="1:16" ht="15.75" x14ac:dyDescent="0.25">
      <c r="A164" s="35" t="s">
        <v>97</v>
      </c>
      <c r="B164" s="55">
        <v>-1.7530685412060709E-2</v>
      </c>
      <c r="C164" s="55">
        <v>-3.6631855551828241E-2</v>
      </c>
      <c r="D164" s="55">
        <v>-2.8490074604363702E-2</v>
      </c>
      <c r="E164" s="55">
        <v>7.8663296501075841E-3</v>
      </c>
      <c r="F164" s="56">
        <v>-2.7030938542734861E-2</v>
      </c>
      <c r="G164" s="55">
        <v>-0.12793862736075878</v>
      </c>
      <c r="H164" s="55">
        <v>-0.11202901822348887</v>
      </c>
      <c r="I164" s="55">
        <v>-9.5006668807667061E-2</v>
      </c>
      <c r="J164" s="55">
        <v>-5.1559248769638577E-2</v>
      </c>
      <c r="K164" s="55">
        <v>-2.7458138164905721E-2</v>
      </c>
      <c r="L164" s="55">
        <v>1.1657003729560689E-2</v>
      </c>
      <c r="M164" s="55">
        <v>-4.1019348474185757E-2</v>
      </c>
      <c r="N164" s="30"/>
      <c r="O164" s="55">
        <v>-4.6099346955626785E-2</v>
      </c>
      <c r="P164" s="55"/>
    </row>
    <row r="165" spans="1:16" ht="13.5" x14ac:dyDescent="0.25">
      <c r="A165" s="35"/>
      <c r="B165" s="54"/>
      <c r="C165" s="55"/>
      <c r="D165" s="55"/>
      <c r="E165" s="55"/>
      <c r="F165" s="55"/>
      <c r="G165" s="55"/>
      <c r="H165" s="55"/>
      <c r="I165" s="55"/>
      <c r="J165" s="55"/>
      <c r="K165" s="55"/>
      <c r="L165" s="55"/>
      <c r="M165" s="55"/>
      <c r="N165" s="30"/>
      <c r="O165" s="55"/>
      <c r="P165" s="55"/>
    </row>
    <row r="166" spans="1:16" ht="13.5" x14ac:dyDescent="0.25">
      <c r="A166" s="35"/>
      <c r="B166" s="54"/>
      <c r="C166" s="55"/>
      <c r="D166" s="55"/>
      <c r="E166" s="55"/>
      <c r="F166" s="55"/>
      <c r="G166" s="55"/>
      <c r="H166" s="55"/>
      <c r="I166" s="55"/>
      <c r="J166" s="55"/>
      <c r="K166" s="55"/>
      <c r="L166" s="55"/>
      <c r="M166" s="55"/>
      <c r="N166" s="30"/>
      <c r="O166" s="55"/>
      <c r="P166" s="55"/>
    </row>
    <row r="167" spans="1:16" ht="15" x14ac:dyDescent="0.3">
      <c r="A167" s="44" t="s">
        <v>117</v>
      </c>
      <c r="B167" s="54"/>
      <c r="C167" s="55"/>
      <c r="D167" s="55"/>
      <c r="E167" s="55"/>
      <c r="F167" s="55"/>
      <c r="G167" s="55"/>
      <c r="H167" s="55"/>
      <c r="I167" s="55"/>
      <c r="J167" s="55"/>
      <c r="K167" s="55"/>
      <c r="L167" s="55"/>
      <c r="M167" s="55"/>
      <c r="N167" s="30"/>
      <c r="O167" s="55"/>
      <c r="P167" s="55"/>
    </row>
    <row r="168" spans="1:16" ht="13.5" x14ac:dyDescent="0.25">
      <c r="A168" s="35" t="s">
        <v>1</v>
      </c>
      <c r="B168" s="30">
        <v>68367952.579999998</v>
      </c>
      <c r="C168" s="30">
        <v>66242204.379999995</v>
      </c>
      <c r="D168" s="30">
        <v>66352447.129999995</v>
      </c>
      <c r="E168" s="30">
        <v>67115772.329999998</v>
      </c>
      <c r="F168" s="30">
        <v>69844955</v>
      </c>
      <c r="G168" s="30">
        <v>64266053.399999991</v>
      </c>
      <c r="H168" s="30">
        <v>65016868.259999998</v>
      </c>
      <c r="I168" s="30">
        <v>67865857.25999999</v>
      </c>
      <c r="J168" s="30">
        <v>85551878.629999965</v>
      </c>
      <c r="K168" s="30">
        <v>79271263.49000001</v>
      </c>
      <c r="L168" s="30">
        <v>81830731.920000002</v>
      </c>
      <c r="M168" s="30">
        <v>78551158.840000004</v>
      </c>
      <c r="N168" s="30"/>
      <c r="O168" s="30">
        <v>860277143.21999991</v>
      </c>
      <c r="P168" s="30">
        <v>1689196052.0999999</v>
      </c>
    </row>
    <row r="169" spans="1:16" ht="13.5" x14ac:dyDescent="0.25">
      <c r="A169" s="35" t="s">
        <v>2</v>
      </c>
      <c r="B169" s="30">
        <v>61458004.109999992</v>
      </c>
      <c r="C169" s="30">
        <v>59429685.049999997</v>
      </c>
      <c r="D169" s="30">
        <v>59891278.209999993</v>
      </c>
      <c r="E169" s="30">
        <v>60329930.059999987</v>
      </c>
      <c r="F169" s="30">
        <v>62892390.390000001</v>
      </c>
      <c r="G169" s="30">
        <v>57623877.289999992</v>
      </c>
      <c r="H169" s="30">
        <v>58322775.219999991</v>
      </c>
      <c r="I169" s="30">
        <v>60827529.250000007</v>
      </c>
      <c r="J169" s="30">
        <v>76956290.480000004</v>
      </c>
      <c r="K169" s="30">
        <v>71103260.210000023</v>
      </c>
      <c r="L169" s="30">
        <v>73410065.38000001</v>
      </c>
      <c r="M169" s="30">
        <v>70587487.450000018</v>
      </c>
      <c r="N169" s="30"/>
      <c r="O169" s="30">
        <v>772832573.10000002</v>
      </c>
      <c r="P169" s="30">
        <v>1516377802.1100001</v>
      </c>
    </row>
    <row r="170" spans="1:16" ht="15.75" x14ac:dyDescent="0.25">
      <c r="A170" s="35" t="s">
        <v>90</v>
      </c>
      <c r="B170" s="30">
        <v>1389005.7199999997</v>
      </c>
      <c r="C170" s="30">
        <v>1339436.4300000002</v>
      </c>
      <c r="D170" s="30">
        <v>1540340.5100000005</v>
      </c>
      <c r="E170" s="30">
        <v>1458481.0299999998</v>
      </c>
      <c r="F170" s="30">
        <v>1563104.8600000003</v>
      </c>
      <c r="G170" s="30">
        <v>1360881.7400000005</v>
      </c>
      <c r="H170" s="30">
        <v>1391076.2999999998</v>
      </c>
      <c r="I170" s="30">
        <v>1445088.83</v>
      </c>
      <c r="J170" s="30">
        <v>1900720.1000000003</v>
      </c>
      <c r="K170" s="30">
        <v>1692753.7500000002</v>
      </c>
      <c r="L170" s="30">
        <v>1936792.0999999996</v>
      </c>
      <c r="M170" s="30">
        <v>1841282.8000000003</v>
      </c>
      <c r="N170" s="30"/>
      <c r="O170" s="30">
        <v>18858964.169999998</v>
      </c>
      <c r="P170" s="30">
        <v>36471480.629999995</v>
      </c>
    </row>
    <row r="171" spans="1:16" ht="15.75" x14ac:dyDescent="0.25">
      <c r="A171" s="35" t="s">
        <v>91</v>
      </c>
      <c r="B171" s="30">
        <v>0</v>
      </c>
      <c r="C171" s="30">
        <v>0</v>
      </c>
      <c r="D171" s="30">
        <v>0</v>
      </c>
      <c r="E171" s="30">
        <v>0</v>
      </c>
      <c r="F171" s="30">
        <v>0</v>
      </c>
      <c r="G171" s="30">
        <v>0</v>
      </c>
      <c r="H171" s="30">
        <v>0</v>
      </c>
      <c r="I171" s="30">
        <v>0</v>
      </c>
      <c r="J171" s="30">
        <v>0</v>
      </c>
      <c r="K171" s="30">
        <v>0</v>
      </c>
      <c r="L171" s="30">
        <v>0</v>
      </c>
      <c r="M171" s="30">
        <v>0</v>
      </c>
      <c r="N171" s="30"/>
      <c r="O171" s="30">
        <v>0</v>
      </c>
      <c r="P171" s="30">
        <v>0</v>
      </c>
    </row>
    <row r="172" spans="1:16" ht="15.75" x14ac:dyDescent="0.25">
      <c r="A172" s="35" t="s">
        <v>92</v>
      </c>
      <c r="B172" s="30">
        <v>0</v>
      </c>
      <c r="C172" s="30">
        <v>0</v>
      </c>
      <c r="D172" s="30">
        <v>0</v>
      </c>
      <c r="E172" s="30">
        <v>0</v>
      </c>
      <c r="F172" s="30">
        <v>0</v>
      </c>
      <c r="G172" s="30">
        <v>0</v>
      </c>
      <c r="H172" s="30">
        <v>0</v>
      </c>
      <c r="I172" s="30">
        <v>0</v>
      </c>
      <c r="J172" s="30">
        <v>0</v>
      </c>
      <c r="K172" s="30">
        <v>0</v>
      </c>
      <c r="L172" s="30">
        <v>0</v>
      </c>
      <c r="M172" s="30">
        <v>0</v>
      </c>
      <c r="N172" s="30"/>
      <c r="O172" s="30">
        <v>0</v>
      </c>
      <c r="P172" s="30">
        <v>-474.57</v>
      </c>
    </row>
    <row r="173" spans="1:16" ht="13.5" x14ac:dyDescent="0.25">
      <c r="A173" s="35" t="s">
        <v>31</v>
      </c>
      <c r="B173" s="30">
        <v>5520942.7499999991</v>
      </c>
      <c r="C173" s="30">
        <v>5473082.9000000004</v>
      </c>
      <c r="D173" s="30">
        <v>4920828.4100000011</v>
      </c>
      <c r="E173" s="30">
        <v>5327361.2399999993</v>
      </c>
      <c r="F173" s="30">
        <v>5389459.7499999991</v>
      </c>
      <c r="G173" s="30">
        <v>5281294.3699999992</v>
      </c>
      <c r="H173" s="30">
        <v>5303016.7400000012</v>
      </c>
      <c r="I173" s="30">
        <v>5593239.1799999988</v>
      </c>
      <c r="J173" s="30">
        <v>6694868.0499999998</v>
      </c>
      <c r="K173" s="30">
        <v>6475249.5300000003</v>
      </c>
      <c r="L173" s="30">
        <v>6483874.4399999985</v>
      </c>
      <c r="M173" s="30">
        <v>6122388.5899999999</v>
      </c>
      <c r="N173" s="30"/>
      <c r="O173" s="30">
        <v>68585605.949999988</v>
      </c>
      <c r="P173" s="30">
        <v>136346294.78999996</v>
      </c>
    </row>
    <row r="174" spans="1:16" ht="13.5" x14ac:dyDescent="0.25">
      <c r="A174" s="35" t="s">
        <v>85</v>
      </c>
      <c r="B174" s="30">
        <v>1877120.5599999998</v>
      </c>
      <c r="C174" s="30">
        <v>1860848.2100000002</v>
      </c>
      <c r="D174" s="30">
        <v>1673081.6700000004</v>
      </c>
      <c r="E174" s="30">
        <v>1811302.8500000008</v>
      </c>
      <c r="F174" s="30">
        <v>1832416.3200000003</v>
      </c>
      <c r="G174" s="30">
        <v>1795640.1000000006</v>
      </c>
      <c r="H174" s="30">
        <v>1803025.6900000002</v>
      </c>
      <c r="I174" s="30">
        <v>1901701.3199999994</v>
      </c>
      <c r="J174" s="30">
        <v>2276255.1100000003</v>
      </c>
      <c r="K174" s="30">
        <v>2201584.84</v>
      </c>
      <c r="L174" s="30">
        <v>2204517.2999999998</v>
      </c>
      <c r="M174" s="30">
        <v>2081612.0999999999</v>
      </c>
      <c r="N174" s="30"/>
      <c r="O174" s="30">
        <v>23319106.07</v>
      </c>
      <c r="P174" s="30">
        <v>46357740.299999997</v>
      </c>
    </row>
    <row r="175" spans="1:16" ht="15.75" x14ac:dyDescent="0.25">
      <c r="A175" s="35" t="s">
        <v>93</v>
      </c>
      <c r="B175" s="30">
        <v>220837.7</v>
      </c>
      <c r="C175" s="30">
        <v>218923.32999999996</v>
      </c>
      <c r="D175" s="30">
        <v>196833.11</v>
      </c>
      <c r="E175" s="30">
        <v>213094.45</v>
      </c>
      <c r="F175" s="30">
        <v>215578.41999999998</v>
      </c>
      <c r="G175" s="30">
        <v>211251.78000000003</v>
      </c>
      <c r="H175" s="30">
        <v>212120.66999999995</v>
      </c>
      <c r="I175" s="30">
        <v>223729.56</v>
      </c>
      <c r="J175" s="30">
        <v>267794.73000000004</v>
      </c>
      <c r="K175" s="30">
        <v>259009.98</v>
      </c>
      <c r="L175" s="30">
        <v>259355.00999999995</v>
      </c>
      <c r="M175" s="30">
        <v>244895.56</v>
      </c>
      <c r="N175" s="30"/>
      <c r="O175" s="30">
        <v>2743424.3</v>
      </c>
      <c r="P175" s="30">
        <v>5453851.79</v>
      </c>
    </row>
    <row r="176" spans="1:16" ht="15.75" x14ac:dyDescent="0.25">
      <c r="A176" s="35" t="s">
        <v>94</v>
      </c>
      <c r="B176" s="30">
        <v>276047.17</v>
      </c>
      <c r="C176" s="30">
        <v>273654.14999999997</v>
      </c>
      <c r="D176" s="30">
        <v>246041.43999999997</v>
      </c>
      <c r="E176" s="30">
        <v>266368.05</v>
      </c>
      <c r="F176" s="30">
        <v>269472.99999999994</v>
      </c>
      <c r="G176" s="30">
        <v>264064.73</v>
      </c>
      <c r="H176" s="30">
        <v>265150.84000000003</v>
      </c>
      <c r="I176" s="30">
        <v>279661.95</v>
      </c>
      <c r="J176" s="30">
        <v>334743.40000000002</v>
      </c>
      <c r="K176" s="30">
        <v>323762.45999999996</v>
      </c>
      <c r="L176" s="30">
        <v>324193.74</v>
      </c>
      <c r="M176" s="30">
        <v>306119.43999999994</v>
      </c>
      <c r="N176" s="30"/>
      <c r="O176" s="30">
        <v>3429280.3699999996</v>
      </c>
      <c r="P176" s="30">
        <v>6817314.8799999999</v>
      </c>
    </row>
    <row r="177" spans="1:16" ht="15.75" x14ac:dyDescent="0.25">
      <c r="A177" s="35" t="s">
        <v>95</v>
      </c>
      <c r="B177" s="30">
        <v>582685.77</v>
      </c>
      <c r="C177" s="30">
        <v>577918.29999999993</v>
      </c>
      <c r="D177" s="30">
        <v>521951.97</v>
      </c>
      <c r="E177" s="30">
        <v>564090.92000000004</v>
      </c>
      <c r="F177" s="30">
        <v>562249.93999999994</v>
      </c>
      <c r="G177" s="30">
        <v>552479.22000000009</v>
      </c>
      <c r="H177" s="30">
        <v>550221.27000000014</v>
      </c>
      <c r="I177" s="30">
        <v>585319.31999999995</v>
      </c>
      <c r="J177" s="30">
        <v>703952.64999999991</v>
      </c>
      <c r="K177" s="30">
        <v>678708.38</v>
      </c>
      <c r="L177" s="30">
        <v>680401.19000000018</v>
      </c>
      <c r="M177" s="30">
        <v>640984.94000000006</v>
      </c>
      <c r="N177" s="30"/>
      <c r="O177" s="30">
        <v>7200963.8700000001</v>
      </c>
      <c r="P177" s="30">
        <v>14596524.34</v>
      </c>
    </row>
    <row r="178" spans="1:16" ht="13.5" x14ac:dyDescent="0.25">
      <c r="A178" s="35" t="s">
        <v>89</v>
      </c>
      <c r="B178" s="53">
        <v>296.82487903225802</v>
      </c>
      <c r="C178" s="53">
        <v>294.25176881720432</v>
      </c>
      <c r="D178" s="53">
        <v>273.37935611111118</v>
      </c>
      <c r="E178" s="53">
        <v>286.46347475399256</v>
      </c>
      <c r="F178" s="53">
        <v>299.4144305555555</v>
      </c>
      <c r="G178" s="53">
        <v>283.94055752688166</v>
      </c>
      <c r="H178" s="53">
        <v>285.1084268817205</v>
      </c>
      <c r="I178" s="53">
        <v>332.93090357142853</v>
      </c>
      <c r="J178" s="53">
        <v>359.9391424731183</v>
      </c>
      <c r="K178" s="53">
        <v>359.73608500000006</v>
      </c>
      <c r="L178" s="53">
        <v>348.59539999999993</v>
      </c>
      <c r="M178" s="53">
        <v>340.13269944444443</v>
      </c>
      <c r="N178" s="30"/>
      <c r="O178" s="53"/>
      <c r="P178" s="53"/>
    </row>
    <row r="179" spans="1:16" ht="15.75" x14ac:dyDescent="0.25">
      <c r="A179" s="35" t="s">
        <v>96</v>
      </c>
      <c r="B179" s="54">
        <v>600</v>
      </c>
      <c r="C179" s="54">
        <v>600</v>
      </c>
      <c r="D179" s="54">
        <v>600</v>
      </c>
      <c r="E179" s="54">
        <v>599.90322580645159</v>
      </c>
      <c r="F179" s="54">
        <v>600</v>
      </c>
      <c r="G179" s="54">
        <v>600</v>
      </c>
      <c r="H179" s="54">
        <v>600</v>
      </c>
      <c r="I179" s="54">
        <v>600</v>
      </c>
      <c r="J179" s="54">
        <v>600</v>
      </c>
      <c r="K179" s="54">
        <v>600</v>
      </c>
      <c r="L179" s="54">
        <v>600</v>
      </c>
      <c r="M179" s="54">
        <v>600</v>
      </c>
      <c r="N179" s="30"/>
      <c r="O179" s="54"/>
      <c r="P179" s="54"/>
    </row>
    <row r="180" spans="1:16" ht="15.75" x14ac:dyDescent="0.25">
      <c r="A180" s="35" t="s">
        <v>97</v>
      </c>
      <c r="B180" s="55">
        <v>0.57317501570883223</v>
      </c>
      <c r="C180" s="55">
        <v>0.377597445432865</v>
      </c>
      <c r="D180" s="55">
        <v>0.1421230494748893</v>
      </c>
      <c r="E180" s="55">
        <v>0.29008218794339058</v>
      </c>
      <c r="F180" s="55">
        <v>0.25886204799411217</v>
      </c>
      <c r="G180" s="55">
        <v>0.18708418082939349</v>
      </c>
      <c r="H180" s="55">
        <v>0.12416595994202995</v>
      </c>
      <c r="I180" s="55">
        <v>0.11813868931154436</v>
      </c>
      <c r="J180" s="55">
        <v>0.18257649445450541</v>
      </c>
      <c r="K180" s="55">
        <v>0.20018151939371553</v>
      </c>
      <c r="L180" s="55">
        <v>0.19939304357283572</v>
      </c>
      <c r="M180" s="55">
        <v>0.19755014200924359</v>
      </c>
      <c r="N180" s="30"/>
      <c r="O180" s="55">
        <v>0.22594855156601446</v>
      </c>
      <c r="P180" s="55"/>
    </row>
    <row r="181" spans="1:16" ht="13.5" x14ac:dyDescent="0.25">
      <c r="A181" s="35"/>
      <c r="B181" s="54"/>
      <c r="C181" s="54"/>
      <c r="D181" s="54"/>
      <c r="E181" s="54"/>
      <c r="F181" s="54"/>
      <c r="G181" s="54"/>
      <c r="H181" s="54"/>
      <c r="I181" s="54"/>
      <c r="J181" s="55"/>
      <c r="K181" s="55"/>
      <c r="L181" s="55"/>
      <c r="M181" s="55"/>
      <c r="N181" s="30"/>
      <c r="O181" s="55"/>
      <c r="P181" s="55"/>
    </row>
    <row r="182" spans="1:16" ht="13.5" x14ac:dyDescent="0.25">
      <c r="A182" s="35"/>
      <c r="B182" s="54"/>
      <c r="C182" s="54"/>
      <c r="D182" s="54"/>
      <c r="E182" s="54"/>
      <c r="F182" s="54"/>
      <c r="G182" s="54"/>
      <c r="H182" s="54"/>
      <c r="I182" s="54"/>
      <c r="J182" s="55"/>
      <c r="K182" s="55"/>
      <c r="L182" s="55"/>
      <c r="M182" s="55"/>
      <c r="N182" s="30"/>
      <c r="O182" s="55"/>
      <c r="P182" s="55"/>
    </row>
    <row r="183" spans="1:16" ht="15" x14ac:dyDescent="0.3">
      <c r="A183" s="44" t="s">
        <v>119</v>
      </c>
      <c r="B183" s="54"/>
      <c r="C183" s="54"/>
      <c r="D183" s="54"/>
      <c r="E183" s="54"/>
      <c r="F183" s="54"/>
      <c r="G183" s="54"/>
      <c r="H183" s="54"/>
      <c r="I183" s="54"/>
      <c r="J183" s="55"/>
      <c r="K183" s="55"/>
      <c r="L183" s="55"/>
      <c r="M183" s="55"/>
      <c r="N183" s="30"/>
      <c r="O183" s="55"/>
      <c r="P183" s="55"/>
    </row>
    <row r="184" spans="1:16" ht="13.5" x14ac:dyDescent="0.25">
      <c r="A184" s="35" t="s">
        <v>1</v>
      </c>
      <c r="B184" s="30">
        <v>26059213.440000001</v>
      </c>
      <c r="C184" s="30">
        <v>29969766.34</v>
      </c>
      <c r="D184" s="30">
        <v>25855653.52</v>
      </c>
      <c r="E184" s="30">
        <v>22753820.039999999</v>
      </c>
      <c r="F184" s="30">
        <v>21938766.670000002</v>
      </c>
      <c r="G184" s="30">
        <v>20173702.790000003</v>
      </c>
      <c r="H184" s="30">
        <v>21109684.320000004</v>
      </c>
      <c r="I184" s="30">
        <v>22607537.350000001</v>
      </c>
      <c r="J184" s="30">
        <v>30187562.140000001</v>
      </c>
      <c r="K184" s="30">
        <v>28661891.060000006</v>
      </c>
      <c r="L184" s="30">
        <v>31785430.539999999</v>
      </c>
      <c r="M184" s="30">
        <v>29386349.43</v>
      </c>
      <c r="N184" s="30"/>
      <c r="O184" s="30">
        <v>310489377.64000005</v>
      </c>
      <c r="P184" s="30">
        <v>311079529.81000006</v>
      </c>
    </row>
    <row r="185" spans="1:16" ht="13.5" x14ac:dyDescent="0.25">
      <c r="A185" s="35" t="s">
        <v>2</v>
      </c>
      <c r="B185" s="30">
        <v>23636735.330000002</v>
      </c>
      <c r="C185" s="30">
        <v>27182792.210000001</v>
      </c>
      <c r="D185" s="30">
        <v>23507125.059999995</v>
      </c>
      <c r="E185" s="30">
        <v>20643138.68</v>
      </c>
      <c r="F185" s="30">
        <v>19844404.279999994</v>
      </c>
      <c r="G185" s="30">
        <v>18275376.060000002</v>
      </c>
      <c r="H185" s="30">
        <v>19156419.259999998</v>
      </c>
      <c r="I185" s="30">
        <v>20471550.479999997</v>
      </c>
      <c r="J185" s="30">
        <v>27453510.649999999</v>
      </c>
      <c r="K185" s="30">
        <v>26051786.479999997</v>
      </c>
      <c r="L185" s="30">
        <v>28939837.799999997</v>
      </c>
      <c r="M185" s="30">
        <v>26672557.619999997</v>
      </c>
      <c r="N185" s="30"/>
      <c r="O185" s="30">
        <v>281835233.90999997</v>
      </c>
      <c r="P185" s="30">
        <v>282378554.46999997</v>
      </c>
    </row>
    <row r="186" spans="1:16" ht="15.75" x14ac:dyDescent="0.25">
      <c r="A186" s="35" t="s">
        <v>90</v>
      </c>
      <c r="B186" s="30">
        <v>65395</v>
      </c>
      <c r="C186" s="30">
        <v>754501.34000000008</v>
      </c>
      <c r="D186" s="30">
        <v>379772.97000000003</v>
      </c>
      <c r="E186" s="30">
        <v>382821</v>
      </c>
      <c r="F186" s="30">
        <v>366546.69000000006</v>
      </c>
      <c r="G186" s="30">
        <v>327828.41999999993</v>
      </c>
      <c r="H186" s="30">
        <v>435213.02000000014</v>
      </c>
      <c r="I186" s="30">
        <v>464572.28</v>
      </c>
      <c r="J186" s="30">
        <v>527042.59</v>
      </c>
      <c r="K186" s="30">
        <v>506359.17</v>
      </c>
      <c r="L186" s="30">
        <v>538729.09000000008</v>
      </c>
      <c r="M186" s="30">
        <v>562315.63</v>
      </c>
      <c r="N186" s="30"/>
      <c r="O186" s="30">
        <v>5311097.1999999993</v>
      </c>
      <c r="P186" s="30">
        <v>5311152.0999999996</v>
      </c>
    </row>
    <row r="187" spans="1:16" ht="15.75" x14ac:dyDescent="0.25">
      <c r="A187" s="35" t="s">
        <v>91</v>
      </c>
      <c r="B187" s="30">
        <v>0</v>
      </c>
      <c r="C187" s="30">
        <v>0</v>
      </c>
      <c r="D187" s="30">
        <v>0</v>
      </c>
      <c r="E187" s="30">
        <v>0</v>
      </c>
      <c r="F187" s="30">
        <v>0</v>
      </c>
      <c r="G187" s="30">
        <v>0</v>
      </c>
      <c r="H187" s="30">
        <v>0</v>
      </c>
      <c r="I187" s="30">
        <v>0</v>
      </c>
      <c r="J187" s="30">
        <v>0</v>
      </c>
      <c r="K187" s="30">
        <v>0</v>
      </c>
      <c r="L187" s="30">
        <v>0</v>
      </c>
      <c r="M187" s="30">
        <v>0</v>
      </c>
      <c r="N187" s="30"/>
      <c r="O187" s="30">
        <v>0</v>
      </c>
      <c r="P187" s="30">
        <v>0</v>
      </c>
    </row>
    <row r="188" spans="1:16" ht="15.75" x14ac:dyDescent="0.25">
      <c r="A188" s="35" t="s">
        <v>92</v>
      </c>
      <c r="B188" s="30">
        <v>0</v>
      </c>
      <c r="C188" s="30">
        <v>0</v>
      </c>
      <c r="D188" s="30">
        <v>0</v>
      </c>
      <c r="E188" s="30">
        <v>0</v>
      </c>
      <c r="F188" s="30">
        <v>0</v>
      </c>
      <c r="G188" s="30">
        <v>0</v>
      </c>
      <c r="H188" s="30">
        <v>0</v>
      </c>
      <c r="I188" s="30">
        <v>0</v>
      </c>
      <c r="J188" s="30">
        <v>0</v>
      </c>
      <c r="K188" s="30">
        <v>0</v>
      </c>
      <c r="L188" s="30">
        <v>0</v>
      </c>
      <c r="M188" s="30">
        <v>0</v>
      </c>
      <c r="N188" s="30"/>
      <c r="O188" s="30">
        <v>0</v>
      </c>
      <c r="P188" s="30">
        <v>0</v>
      </c>
    </row>
    <row r="189" spans="1:16" ht="13.5" x14ac:dyDescent="0.25">
      <c r="A189" s="35" t="s">
        <v>31</v>
      </c>
      <c r="B189" s="30">
        <v>2357083.1100000003</v>
      </c>
      <c r="C189" s="30">
        <v>2032472.7900000003</v>
      </c>
      <c r="D189" s="30">
        <v>1968755.4900000002</v>
      </c>
      <c r="E189" s="30">
        <v>1727860.3599999999</v>
      </c>
      <c r="F189" s="30">
        <v>1727815.6999999997</v>
      </c>
      <c r="G189" s="30">
        <v>1570498.3099999998</v>
      </c>
      <c r="H189" s="30">
        <v>1518052.04</v>
      </c>
      <c r="I189" s="30">
        <v>1671414.5900000005</v>
      </c>
      <c r="J189" s="30">
        <v>2207008.9000000008</v>
      </c>
      <c r="K189" s="30">
        <v>2103745.41</v>
      </c>
      <c r="L189" s="30">
        <v>2306863.6500000004</v>
      </c>
      <c r="M189" s="30">
        <v>2151476.1800000006</v>
      </c>
      <c r="N189" s="30"/>
      <c r="O189" s="30">
        <v>23343046.530000001</v>
      </c>
      <c r="P189" s="30">
        <v>23389823.240000002</v>
      </c>
    </row>
    <row r="190" spans="1:16" ht="13.5" x14ac:dyDescent="0.25">
      <c r="A190" s="35" t="s">
        <v>85</v>
      </c>
      <c r="B190" s="30">
        <v>801408.26000000013</v>
      </c>
      <c r="C190" s="30">
        <v>691040.75</v>
      </c>
      <c r="D190" s="30">
        <v>669376.89</v>
      </c>
      <c r="E190" s="30">
        <v>587472.5</v>
      </c>
      <c r="F190" s="30">
        <v>587457.32999999996</v>
      </c>
      <c r="G190" s="30">
        <v>533969.44000000006</v>
      </c>
      <c r="H190" s="30">
        <v>516137.67000000004</v>
      </c>
      <c r="I190" s="30">
        <v>568280.97</v>
      </c>
      <c r="J190" s="30">
        <v>750383.02</v>
      </c>
      <c r="K190" s="30">
        <v>715273.45000000007</v>
      </c>
      <c r="L190" s="30">
        <v>784333.66000000027</v>
      </c>
      <c r="M190" s="30">
        <v>731501.93</v>
      </c>
      <c r="N190" s="30"/>
      <c r="O190" s="30">
        <v>7936635.8700000001</v>
      </c>
      <c r="P190" s="30">
        <v>7952539.9500000002</v>
      </c>
    </row>
    <row r="191" spans="1:16" ht="15.75" x14ac:dyDescent="0.25">
      <c r="A191" s="35" t="s">
        <v>93</v>
      </c>
      <c r="B191" s="30">
        <v>94283.310000000012</v>
      </c>
      <c r="C191" s="30">
        <v>81298.929999999993</v>
      </c>
      <c r="D191" s="30">
        <v>78750.210000000021</v>
      </c>
      <c r="E191" s="30">
        <v>69114.41</v>
      </c>
      <c r="F191" s="30">
        <v>69112.639999999999</v>
      </c>
      <c r="G191" s="30">
        <v>62819.93</v>
      </c>
      <c r="H191" s="30">
        <v>60722.060000000012</v>
      </c>
      <c r="I191" s="30">
        <v>66856.570000000007</v>
      </c>
      <c r="J191" s="30">
        <v>88280.379999999976</v>
      </c>
      <c r="K191" s="30">
        <v>84149.76999999999</v>
      </c>
      <c r="L191" s="30">
        <v>92274.549999999988</v>
      </c>
      <c r="M191" s="30">
        <v>86059.01999999999</v>
      </c>
      <c r="N191" s="30"/>
      <c r="O191" s="30">
        <v>933721.78</v>
      </c>
      <c r="P191" s="30">
        <v>935592.85</v>
      </c>
    </row>
    <row r="192" spans="1:16" ht="15.75" x14ac:dyDescent="0.25">
      <c r="A192" s="35" t="s">
        <v>94</v>
      </c>
      <c r="B192" s="30">
        <v>117854.18000000001</v>
      </c>
      <c r="C192" s="30">
        <v>101623.66</v>
      </c>
      <c r="D192" s="30">
        <v>98437.78</v>
      </c>
      <c r="E192" s="30">
        <v>86393.06</v>
      </c>
      <c r="F192" s="30">
        <v>86390.8</v>
      </c>
      <c r="G192" s="30">
        <v>78524.900000000009</v>
      </c>
      <c r="H192" s="30">
        <v>75902.61</v>
      </c>
      <c r="I192" s="30">
        <v>83570.740000000005</v>
      </c>
      <c r="J192" s="30">
        <v>110350.43999999999</v>
      </c>
      <c r="K192" s="30">
        <v>105187.26</v>
      </c>
      <c r="L192" s="30">
        <v>115343.18000000001</v>
      </c>
      <c r="M192" s="30">
        <v>107573.8</v>
      </c>
      <c r="N192" s="30"/>
      <c r="O192" s="30">
        <v>1167152.4099999999</v>
      </c>
      <c r="P192" s="30">
        <v>1169491.24</v>
      </c>
    </row>
    <row r="193" spans="1:16" ht="15.75" x14ac:dyDescent="0.25">
      <c r="A193" s="35" t="s">
        <v>95</v>
      </c>
      <c r="B193" s="30">
        <v>248157.11</v>
      </c>
      <c r="C193" s="30">
        <v>214721.62000000002</v>
      </c>
      <c r="D193" s="30">
        <v>208214.40999999997</v>
      </c>
      <c r="E193" s="30">
        <v>183024.94</v>
      </c>
      <c r="F193" s="30">
        <v>180091.14999999997</v>
      </c>
      <c r="G193" s="30">
        <v>164504.97</v>
      </c>
      <c r="H193" s="30">
        <v>157759.23000000001</v>
      </c>
      <c r="I193" s="30">
        <v>175496.52</v>
      </c>
      <c r="J193" s="30">
        <v>232636.53</v>
      </c>
      <c r="K193" s="30">
        <v>220318.68000000002</v>
      </c>
      <c r="L193" s="30">
        <v>241858.33000000002</v>
      </c>
      <c r="M193" s="30">
        <v>225725.40999999997</v>
      </c>
      <c r="N193" s="30"/>
      <c r="O193" s="30">
        <v>2452508.9</v>
      </c>
      <c r="P193" s="30">
        <v>2457583.81</v>
      </c>
    </row>
    <row r="194" spans="1:16" ht="13.5" x14ac:dyDescent="0.25">
      <c r="A194" s="35" t="s">
        <v>89</v>
      </c>
      <c r="B194" s="53">
        <v>126.72489838709679</v>
      </c>
      <c r="C194" s="53">
        <v>109.2727306451613</v>
      </c>
      <c r="D194" s="53">
        <v>109.37530500000001</v>
      </c>
      <c r="E194" s="53">
        <v>95.535793431383382</v>
      </c>
      <c r="F194" s="53">
        <v>97.948735827664393</v>
      </c>
      <c r="G194" s="53">
        <v>86.753483400541342</v>
      </c>
      <c r="H194" s="53">
        <v>84.354969993331864</v>
      </c>
      <c r="I194" s="53">
        <v>102.66043793378789</v>
      </c>
      <c r="J194" s="53">
        <v>122.32617780733848</v>
      </c>
      <c r="K194" s="53">
        <v>120.48942783505156</v>
      </c>
      <c r="L194" s="53">
        <v>127.86074991686068</v>
      </c>
      <c r="M194" s="53">
        <v>123.81884093001845</v>
      </c>
      <c r="N194" s="30"/>
      <c r="O194" s="53"/>
      <c r="P194" s="53"/>
    </row>
    <row r="195" spans="1:16" ht="15.75" x14ac:dyDescent="0.25">
      <c r="A195" s="35" t="s">
        <v>96</v>
      </c>
      <c r="B195" s="54">
        <v>600</v>
      </c>
      <c r="C195" s="54">
        <v>600</v>
      </c>
      <c r="D195" s="54">
        <v>600</v>
      </c>
      <c r="E195" s="54">
        <v>583.41935483870964</v>
      </c>
      <c r="F195" s="54">
        <v>588</v>
      </c>
      <c r="G195" s="54">
        <v>583.9677419354839</v>
      </c>
      <c r="H195" s="54">
        <v>580.51612903225805</v>
      </c>
      <c r="I195" s="54">
        <v>581.46428571428567</v>
      </c>
      <c r="J195" s="54">
        <v>582</v>
      </c>
      <c r="K195" s="54">
        <v>582</v>
      </c>
      <c r="L195" s="54">
        <v>582</v>
      </c>
      <c r="M195" s="54">
        <v>579.20000000000005</v>
      </c>
      <c r="N195" s="30"/>
      <c r="O195" s="54"/>
      <c r="P195" s="54"/>
    </row>
    <row r="196" spans="1:16" ht="15.75" x14ac:dyDescent="0.25">
      <c r="A196" s="35" t="s">
        <v>99</v>
      </c>
      <c r="B196" s="55" t="s">
        <v>116</v>
      </c>
      <c r="C196" s="55" t="s">
        <v>116</v>
      </c>
      <c r="D196" s="54" t="s">
        <v>133</v>
      </c>
      <c r="E196" s="54" t="s">
        <v>116</v>
      </c>
      <c r="F196" s="54" t="s">
        <v>116</v>
      </c>
      <c r="G196" s="54" t="s">
        <v>116</v>
      </c>
      <c r="H196" s="54" t="s">
        <v>116</v>
      </c>
      <c r="I196" s="54" t="s">
        <v>116</v>
      </c>
      <c r="J196" s="54" t="s">
        <v>116</v>
      </c>
      <c r="K196" s="54" t="s">
        <v>116</v>
      </c>
      <c r="L196" s="54" t="s">
        <v>116</v>
      </c>
      <c r="M196" s="54" t="s">
        <v>116</v>
      </c>
      <c r="N196" s="30"/>
      <c r="O196" s="55" t="s">
        <v>116</v>
      </c>
      <c r="P196" s="55"/>
    </row>
    <row r="197" spans="1:16" ht="13.5" x14ac:dyDescent="0.25">
      <c r="A197" s="35"/>
      <c r="B197" s="54"/>
      <c r="C197" s="54"/>
      <c r="D197" s="54"/>
      <c r="E197" s="54"/>
      <c r="F197" s="54"/>
      <c r="G197" s="54"/>
      <c r="H197" s="54"/>
      <c r="I197" s="54"/>
      <c r="J197" s="55"/>
      <c r="K197" s="55"/>
      <c r="L197" s="55"/>
      <c r="M197" s="55"/>
      <c r="N197" s="30"/>
      <c r="O197" s="55"/>
      <c r="P197" s="55"/>
    </row>
    <row r="198" spans="1:16" ht="13.5" x14ac:dyDescent="0.25">
      <c r="A198" s="35"/>
      <c r="B198" s="54"/>
      <c r="C198" s="54"/>
      <c r="D198" s="54"/>
      <c r="E198" s="54"/>
      <c r="F198" s="54"/>
      <c r="G198" s="54"/>
      <c r="H198" s="54"/>
      <c r="I198" s="54"/>
      <c r="J198" s="55"/>
      <c r="K198" s="55"/>
      <c r="L198" s="55"/>
      <c r="M198" s="55"/>
      <c r="N198" s="30"/>
      <c r="O198" s="55"/>
      <c r="P198" s="55"/>
    </row>
    <row r="199" spans="1:16" ht="15" x14ac:dyDescent="0.3">
      <c r="A199" s="40" t="s">
        <v>6</v>
      </c>
      <c r="B199" s="40"/>
      <c r="C199" s="40"/>
      <c r="D199" s="40"/>
      <c r="E199" s="30"/>
      <c r="F199" s="30"/>
      <c r="G199" s="30"/>
      <c r="H199" s="30"/>
      <c r="I199" s="30"/>
      <c r="J199" s="30"/>
      <c r="K199" s="30"/>
      <c r="L199" s="30"/>
      <c r="M199" s="30"/>
      <c r="N199" s="30"/>
      <c r="O199" s="30"/>
      <c r="P199" s="13"/>
    </row>
    <row r="200" spans="1:16" ht="13.5" x14ac:dyDescent="0.25">
      <c r="A200" s="35" t="s">
        <v>1</v>
      </c>
      <c r="B200" s="30">
        <v>2631278163.0600004</v>
      </c>
      <c r="C200" s="30">
        <v>2640335360.04</v>
      </c>
      <c r="D200" s="30">
        <v>2427019687.1700001</v>
      </c>
      <c r="E200" s="30">
        <v>2429851480.0000005</v>
      </c>
      <c r="F200" s="30">
        <v>2416333588.3899994</v>
      </c>
      <c r="G200" s="30">
        <v>2277041027.0300002</v>
      </c>
      <c r="H200" s="30">
        <v>2189536098.2900004</v>
      </c>
      <c r="I200" s="30">
        <v>2244866401.9700003</v>
      </c>
      <c r="J200" s="30">
        <v>2680043186.1999998</v>
      </c>
      <c r="K200" s="30">
        <v>2484467602.3100004</v>
      </c>
      <c r="L200" s="30">
        <v>2631006721.9899998</v>
      </c>
      <c r="M200" s="30">
        <v>2370646169.9199996</v>
      </c>
      <c r="N200" s="30"/>
      <c r="O200" s="30">
        <v>29422425486.370003</v>
      </c>
      <c r="P200" s="30">
        <v>195327507772.77298</v>
      </c>
    </row>
    <row r="201" spans="1:16" ht="13.5" x14ac:dyDescent="0.25">
      <c r="A201" s="35" t="s">
        <v>2</v>
      </c>
      <c r="B201" s="30">
        <v>2370779832.3999991</v>
      </c>
      <c r="C201" s="30">
        <v>2379337791.2099996</v>
      </c>
      <c r="D201" s="30">
        <v>2188589226.1399994</v>
      </c>
      <c r="E201" s="30">
        <v>2191697870.4900002</v>
      </c>
      <c r="F201" s="30">
        <v>2178064407.79</v>
      </c>
      <c r="G201" s="30">
        <v>2053619827.6999998</v>
      </c>
      <c r="H201" s="30">
        <v>1974544595.7400005</v>
      </c>
      <c r="I201" s="30">
        <v>2021734729.1500001</v>
      </c>
      <c r="J201" s="30">
        <v>2413905565.4299994</v>
      </c>
      <c r="K201" s="30">
        <v>2238548260.7500005</v>
      </c>
      <c r="L201" s="30">
        <v>2369499245.6799994</v>
      </c>
      <c r="M201" s="30">
        <v>2136163861.9400001</v>
      </c>
      <c r="N201" s="30"/>
      <c r="O201" s="30">
        <v>26516485214.419998</v>
      </c>
      <c r="P201" s="30">
        <v>176987097948.03998</v>
      </c>
    </row>
    <row r="202" spans="1:16" ht="15.75" x14ac:dyDescent="0.25">
      <c r="A202" s="35" t="s">
        <v>90</v>
      </c>
      <c r="B202" s="30">
        <v>55602881.099999994</v>
      </c>
      <c r="C202" s="30">
        <v>55647757.079999998</v>
      </c>
      <c r="D202" s="30">
        <v>50635017.689999998</v>
      </c>
      <c r="E202" s="30">
        <v>49203343.710000001</v>
      </c>
      <c r="F202" s="30">
        <v>48317253.189999998</v>
      </c>
      <c r="G202" s="30">
        <v>45368731.460000001</v>
      </c>
      <c r="H202" s="30">
        <v>43212917.039999992</v>
      </c>
      <c r="I202" s="30">
        <v>41981403.850000001</v>
      </c>
      <c r="J202" s="30">
        <v>49939855.960000001</v>
      </c>
      <c r="K202" s="30">
        <v>48158364.800000012</v>
      </c>
      <c r="L202" s="30">
        <v>50683249.810000002</v>
      </c>
      <c r="M202" s="30">
        <v>47476796.680000007</v>
      </c>
      <c r="N202" s="30"/>
      <c r="O202" s="30">
        <v>586227572.37000012</v>
      </c>
      <c r="P202" s="30">
        <v>2992934378.3719997</v>
      </c>
    </row>
    <row r="203" spans="1:16" ht="15.75" x14ac:dyDescent="0.25">
      <c r="A203" s="35" t="s">
        <v>91</v>
      </c>
      <c r="B203" s="30">
        <v>7319602.9099999992</v>
      </c>
      <c r="C203" s="30">
        <v>7213142.7800000012</v>
      </c>
      <c r="D203" s="30">
        <v>6039991.5600000024</v>
      </c>
      <c r="E203" s="30">
        <v>6333835.6599999992</v>
      </c>
      <c r="F203" s="30">
        <v>5391650.370000002</v>
      </c>
      <c r="G203" s="30">
        <v>4759670.8899999997</v>
      </c>
      <c r="H203" s="30">
        <v>4813258.0200000005</v>
      </c>
      <c r="I203" s="30">
        <v>4144021.7699999996</v>
      </c>
      <c r="J203" s="30">
        <v>5396950.1100000003</v>
      </c>
      <c r="K203" s="30">
        <v>4980722.0600000005</v>
      </c>
      <c r="L203" s="30">
        <v>5172220.919999999</v>
      </c>
      <c r="M203" s="30">
        <v>4731938.3</v>
      </c>
      <c r="N203" s="30"/>
      <c r="O203" s="30">
        <v>66297005.350000009</v>
      </c>
      <c r="P203" s="30">
        <v>358127930.81000006</v>
      </c>
    </row>
    <row r="204" spans="1:16" ht="15.75" x14ac:dyDescent="0.25">
      <c r="A204" s="35" t="s">
        <v>92</v>
      </c>
      <c r="B204" s="30">
        <v>14030</v>
      </c>
      <c r="C204" s="30">
        <v>25079.03</v>
      </c>
      <c r="D204" s="30">
        <v>7670</v>
      </c>
      <c r="E204" s="30">
        <v>22919.34</v>
      </c>
      <c r="F204" s="30">
        <v>18725</v>
      </c>
      <c r="G204" s="30">
        <v>6660</v>
      </c>
      <c r="H204" s="30">
        <v>7870</v>
      </c>
      <c r="I204" s="30">
        <v>28460.53</v>
      </c>
      <c r="J204" s="30">
        <v>16215</v>
      </c>
      <c r="K204" s="30">
        <v>0</v>
      </c>
      <c r="L204" s="30">
        <v>6450</v>
      </c>
      <c r="M204" s="30">
        <v>23820</v>
      </c>
      <c r="N204" s="30"/>
      <c r="O204" s="30">
        <v>177898.9</v>
      </c>
      <c r="P204" s="30">
        <v>2895218.21</v>
      </c>
    </row>
    <row r="205" spans="1:16" ht="13.5" x14ac:dyDescent="0.25">
      <c r="A205" s="35" t="s">
        <v>31</v>
      </c>
      <c r="B205" s="30">
        <v>204909479.55999994</v>
      </c>
      <c r="C205" s="30">
        <v>205374890.77999994</v>
      </c>
      <c r="D205" s="30">
        <v>187803113.34000003</v>
      </c>
      <c r="E205" s="30">
        <v>188973185.13999996</v>
      </c>
      <c r="F205" s="30">
        <v>189970652.40999994</v>
      </c>
      <c r="G205" s="30">
        <v>178059127.87000003</v>
      </c>
      <c r="H205" s="30">
        <v>171786455.50999999</v>
      </c>
      <c r="I205" s="30">
        <v>181178729.5</v>
      </c>
      <c r="J205" s="30">
        <v>216213979.80999997</v>
      </c>
      <c r="K205" s="30">
        <v>197760976.76000005</v>
      </c>
      <c r="L205" s="30">
        <v>210830676.5</v>
      </c>
      <c r="M205" s="30">
        <v>187029331.29999998</v>
      </c>
      <c r="N205" s="30"/>
      <c r="O205" s="30">
        <v>2319890598.48</v>
      </c>
      <c r="P205" s="30">
        <v>15350370664.570999</v>
      </c>
    </row>
    <row r="206" spans="1:16" ht="13.5" x14ac:dyDescent="0.25">
      <c r="A206" s="35" t="s">
        <v>85</v>
      </c>
      <c r="B206" s="30">
        <v>69669223.160000011</v>
      </c>
      <c r="C206" s="30">
        <v>69827463.00999999</v>
      </c>
      <c r="D206" s="30">
        <v>63853058.620000005</v>
      </c>
      <c r="E206" s="30">
        <v>64250882.960000001</v>
      </c>
      <c r="F206" s="30">
        <v>64590021.830000021</v>
      </c>
      <c r="G206" s="30">
        <v>60540103.480000004</v>
      </c>
      <c r="H206" s="30">
        <v>58407394.780000009</v>
      </c>
      <c r="I206" s="30">
        <v>61600768.089999996</v>
      </c>
      <c r="J206" s="30">
        <v>73512753.180000022</v>
      </c>
      <c r="K206" s="30">
        <v>67238732.140000001</v>
      </c>
      <c r="L206" s="30">
        <v>71682430.149999991</v>
      </c>
      <c r="M206" s="30">
        <v>63589972.609999999</v>
      </c>
      <c r="N206" s="30"/>
      <c r="O206" s="30">
        <v>788762804.01000011</v>
      </c>
      <c r="P206" s="30">
        <v>5219126088.3333998</v>
      </c>
    </row>
    <row r="207" spans="1:16" ht="15.75" x14ac:dyDescent="0.25">
      <c r="A207" s="35" t="s">
        <v>93</v>
      </c>
      <c r="B207" s="30">
        <v>8196379.1099999994</v>
      </c>
      <c r="C207" s="30">
        <v>8214995.6100000013</v>
      </c>
      <c r="D207" s="30">
        <v>7512124.5099999988</v>
      </c>
      <c r="E207" s="30">
        <v>7558927.3799999999</v>
      </c>
      <c r="F207" s="30">
        <v>7598826.1800000006</v>
      </c>
      <c r="G207" s="30">
        <v>7122365.1099999994</v>
      </c>
      <c r="H207" s="30">
        <v>6871458.1799999997</v>
      </c>
      <c r="I207" s="30">
        <v>7247149.120000002</v>
      </c>
      <c r="J207" s="30">
        <v>8648559.2100000009</v>
      </c>
      <c r="K207" s="30">
        <v>7910438.9800000004</v>
      </c>
      <c r="L207" s="30">
        <v>8433227.0899999999</v>
      </c>
      <c r="M207" s="30">
        <v>7481173.2599999998</v>
      </c>
      <c r="N207" s="30"/>
      <c r="O207" s="30">
        <v>92795623.74000001</v>
      </c>
      <c r="P207" s="30">
        <v>614014833.51040006</v>
      </c>
    </row>
    <row r="208" spans="1:16" ht="15.75" x14ac:dyDescent="0.25">
      <c r="A208" s="35" t="s">
        <v>94</v>
      </c>
      <c r="B208" s="30">
        <v>10245474.100000001</v>
      </c>
      <c r="C208" s="30">
        <v>10268744.6</v>
      </c>
      <c r="D208" s="30">
        <v>9390155.7599999998</v>
      </c>
      <c r="E208" s="30">
        <v>9448659.3300000019</v>
      </c>
      <c r="F208" s="30">
        <v>9498532.7400000021</v>
      </c>
      <c r="G208" s="30">
        <v>8902956.4199999981</v>
      </c>
      <c r="H208" s="30">
        <v>8589322.9400000013</v>
      </c>
      <c r="I208" s="30">
        <v>9058936.4800000023</v>
      </c>
      <c r="J208" s="30">
        <v>10810699.029999999</v>
      </c>
      <c r="K208" s="30">
        <v>9888048.9199999999</v>
      </c>
      <c r="L208" s="30">
        <v>10541533.899999999</v>
      </c>
      <c r="M208" s="30">
        <v>9351466.6799999997</v>
      </c>
      <c r="N208" s="30"/>
      <c r="O208" s="30">
        <v>115994530.90000001</v>
      </c>
      <c r="P208" s="30">
        <v>767518546.88349998</v>
      </c>
    </row>
    <row r="209" spans="1:16" ht="15.75" x14ac:dyDescent="0.25">
      <c r="A209" s="35" t="s">
        <v>95</v>
      </c>
      <c r="B209" s="30">
        <v>21596346.210000001</v>
      </c>
      <c r="C209" s="30">
        <v>21665999.910000004</v>
      </c>
      <c r="D209" s="30">
        <v>19903046.579999998</v>
      </c>
      <c r="E209" s="30">
        <v>19990235.389999997</v>
      </c>
      <c r="F209" s="30">
        <v>19820929.57</v>
      </c>
      <c r="G209" s="30">
        <v>18614186.329999998</v>
      </c>
      <c r="H209" s="30">
        <v>17876811.82</v>
      </c>
      <c r="I209" s="30">
        <v>19015092.499999996</v>
      </c>
      <c r="J209" s="30">
        <v>22712693.660000004</v>
      </c>
      <c r="K209" s="30">
        <v>20729433.750000004</v>
      </c>
      <c r="L209" s="30">
        <v>22138784.129999999</v>
      </c>
      <c r="M209" s="30">
        <v>19601618.450000003</v>
      </c>
      <c r="N209" s="30"/>
      <c r="O209" s="30">
        <v>243665178.30000001</v>
      </c>
      <c r="P209" s="30">
        <v>1756188264.7913997</v>
      </c>
    </row>
    <row r="210" spans="1:16" ht="13.5" x14ac:dyDescent="0.25">
      <c r="A210" s="35" t="s">
        <v>89</v>
      </c>
      <c r="B210" s="53">
        <v>248.5619247919648</v>
      </c>
      <c r="C210" s="53">
        <v>249.36544977476652</v>
      </c>
      <c r="D210" s="53">
        <v>235.12803916732503</v>
      </c>
      <c r="E210" s="53">
        <v>229.18814060807748</v>
      </c>
      <c r="F210" s="53">
        <v>238.2298199582155</v>
      </c>
      <c r="G210" s="53">
        <v>216.00519195029167</v>
      </c>
      <c r="H210" s="53">
        <v>208.28180095516495</v>
      </c>
      <c r="I210" s="30">
        <v>243.07481398300425</v>
      </c>
      <c r="J210" s="30">
        <v>262.46185907364963</v>
      </c>
      <c r="K210" s="53">
        <v>248.50181733648489</v>
      </c>
      <c r="L210" s="53">
        <v>257.45154741523527</v>
      </c>
      <c r="M210" s="30">
        <v>236.14993459546409</v>
      </c>
      <c r="N210" s="35"/>
      <c r="O210" s="30"/>
      <c r="P210" s="13"/>
    </row>
    <row r="211" spans="1:16" ht="15.75" x14ac:dyDescent="0.25">
      <c r="A211" s="35" t="s">
        <v>96</v>
      </c>
      <c r="B211" s="54">
        <v>26592.903225806451</v>
      </c>
      <c r="C211" s="54">
        <v>26567.419354838708</v>
      </c>
      <c r="D211" s="54">
        <v>26624.233333333334</v>
      </c>
      <c r="E211" s="54">
        <v>26597.83870967742</v>
      </c>
      <c r="F211" s="54">
        <v>26580.866666666665</v>
      </c>
      <c r="G211" s="54">
        <v>26591.225806451614</v>
      </c>
      <c r="H211" s="54">
        <v>26605.774193548386</v>
      </c>
      <c r="I211" s="42">
        <v>26620.071428571428</v>
      </c>
      <c r="J211" s="42">
        <v>26573.935483870966</v>
      </c>
      <c r="K211" s="54">
        <v>26527.1</v>
      </c>
      <c r="L211" s="54">
        <v>26416.580645161292</v>
      </c>
      <c r="M211" s="42">
        <v>26399.8</v>
      </c>
      <c r="N211" s="35"/>
      <c r="O211" s="30"/>
      <c r="P211" s="13"/>
    </row>
    <row r="212" spans="1:16" ht="15.75" x14ac:dyDescent="0.25">
      <c r="A212" s="35" t="s">
        <v>113</v>
      </c>
      <c r="B212" s="55">
        <v>-3.7404446341014141E-2</v>
      </c>
      <c r="C212" s="55">
        <v>-2.4737950666208097E-2</v>
      </c>
      <c r="D212" s="55">
        <v>-6.3165331981877904E-2</v>
      </c>
      <c r="E212" s="55">
        <v>3.0648895199776316E-3</v>
      </c>
      <c r="F212" s="56">
        <v>-1.3203501778401239E-2</v>
      </c>
      <c r="G212" s="55">
        <v>-8.7108717121582191E-2</v>
      </c>
      <c r="H212" s="55">
        <v>-8.742956724963491E-2</v>
      </c>
      <c r="I212" s="56">
        <v>-7.5360254520103309E-2</v>
      </c>
      <c r="J212" s="56">
        <v>-5.7214862252506826E-2</v>
      </c>
      <c r="K212" s="55">
        <v>-3.6043062564799055E-2</v>
      </c>
      <c r="L212" s="55">
        <v>-1.9619821713113827E-3</v>
      </c>
      <c r="M212" s="56">
        <v>-6.0541478264498627E-2</v>
      </c>
      <c r="N212" s="35"/>
      <c r="O212" s="56">
        <v>-4.4875209115591397E-2</v>
      </c>
      <c r="P212" s="13"/>
    </row>
    <row r="213" spans="1:16" ht="13.5" x14ac:dyDescent="0.25">
      <c r="A213" s="35"/>
      <c r="B213" s="35"/>
      <c r="C213" s="35"/>
      <c r="D213" s="35"/>
      <c r="E213" s="35"/>
      <c r="F213" s="56"/>
      <c r="G213" s="35"/>
      <c r="H213" s="35"/>
      <c r="I213" s="35"/>
      <c r="J213" s="35"/>
      <c r="K213" s="55"/>
      <c r="L213" s="35"/>
      <c r="M213" s="30"/>
      <c r="N213" s="35"/>
      <c r="O213" s="56"/>
      <c r="P213" s="13"/>
    </row>
    <row r="214" spans="1:16" ht="15" x14ac:dyDescent="0.25">
      <c r="B214" s="65"/>
      <c r="C214" s="65"/>
      <c r="D214" s="49"/>
      <c r="E214" s="49"/>
      <c r="F214" s="56"/>
      <c r="H214" s="57"/>
      <c r="I214" s="30"/>
      <c r="J214" s="13"/>
      <c r="K214" s="35"/>
      <c r="L214" s="30"/>
      <c r="M214" s="30"/>
      <c r="N214" s="35"/>
      <c r="O214" s="56"/>
    </row>
    <row r="215" spans="1:16" ht="14.25" x14ac:dyDescent="0.25">
      <c r="B215" s="75"/>
      <c r="C215" s="75"/>
      <c r="D215" s="76"/>
      <c r="E215" s="50"/>
      <c r="F215" s="68"/>
      <c r="G215" s="73"/>
      <c r="H215" s="58"/>
      <c r="I215" s="67"/>
      <c r="J215" s="67"/>
      <c r="K215" s="35"/>
      <c r="L215" s="78"/>
      <c r="M215" s="68"/>
      <c r="N215" s="35"/>
      <c r="O215" s="56"/>
    </row>
    <row r="216" spans="1:16" ht="15" x14ac:dyDescent="0.25">
      <c r="B216" s="65"/>
      <c r="C216" s="65"/>
      <c r="D216" s="77"/>
      <c r="E216" s="65"/>
      <c r="F216" s="56"/>
      <c r="G216" s="13"/>
      <c r="H216" s="57"/>
      <c r="I216" s="67"/>
      <c r="J216" s="13"/>
      <c r="L216" s="13"/>
      <c r="M216" s="32"/>
    </row>
    <row r="217" spans="1:16" ht="15" x14ac:dyDescent="0.25">
      <c r="B217" s="72"/>
      <c r="C217" s="72"/>
      <c r="D217" s="49"/>
      <c r="E217" s="49"/>
      <c r="F217" s="56"/>
      <c r="H217" s="66"/>
      <c r="I217" s="67"/>
    </row>
    <row r="218" spans="1:16" ht="15" x14ac:dyDescent="0.25">
      <c r="B218" s="65"/>
      <c r="C218" s="74"/>
      <c r="D218" s="49"/>
      <c r="E218" s="65"/>
      <c r="F218" s="56"/>
      <c r="H218" s="57"/>
    </row>
    <row r="219" spans="1:16" ht="13.5" x14ac:dyDescent="0.25">
      <c r="B219" s="49"/>
      <c r="C219" s="49"/>
      <c r="D219" s="49"/>
      <c r="E219" s="49"/>
      <c r="F219" s="56"/>
      <c r="H219" s="55"/>
      <c r="K219" s="35"/>
      <c r="L219" s="35"/>
      <c r="M219" s="35"/>
      <c r="N219" s="35"/>
      <c r="O219" s="35"/>
    </row>
    <row r="220" spans="1:16" ht="13.5" x14ac:dyDescent="0.25">
      <c r="A220" s="35"/>
      <c r="B220" s="56"/>
      <c r="C220" s="30"/>
      <c r="D220" s="35"/>
      <c r="E220" s="30"/>
      <c r="F220" s="56"/>
      <c r="G220" s="35"/>
      <c r="H220" s="56"/>
      <c r="I220" s="35"/>
      <c r="J220" s="35"/>
      <c r="K220" s="35"/>
      <c r="L220" s="35"/>
      <c r="M220" s="35"/>
      <c r="N220" s="35"/>
      <c r="O220" s="35"/>
    </row>
    <row r="221" spans="1:16" ht="15" x14ac:dyDescent="0.25">
      <c r="A221" s="35"/>
      <c r="B221" s="35"/>
      <c r="C221" s="35"/>
      <c r="D221" s="35"/>
      <c r="E221" s="35"/>
      <c r="F221" s="35"/>
      <c r="G221" s="35"/>
      <c r="H221" s="61"/>
      <c r="I221" s="35"/>
      <c r="J221" s="35"/>
      <c r="K221" s="35"/>
      <c r="L221" s="35"/>
      <c r="M221" s="35"/>
      <c r="N221" s="35"/>
      <c r="O221" s="35"/>
    </row>
    <row r="222" spans="1:16" ht="15" x14ac:dyDescent="0.25">
      <c r="A222" s="35"/>
      <c r="B222" s="35"/>
      <c r="C222" s="56"/>
      <c r="D222" s="35"/>
      <c r="E222" s="35"/>
      <c r="F222" s="35"/>
      <c r="G222" s="35"/>
      <c r="H222" s="61"/>
      <c r="I222" s="35"/>
      <c r="J222" s="35"/>
      <c r="K222" s="35"/>
      <c r="L222" s="35"/>
      <c r="M222" s="35"/>
      <c r="N222" s="35"/>
      <c r="O222" s="35"/>
    </row>
    <row r="223" spans="1:16" ht="13.5" x14ac:dyDescent="0.25">
      <c r="A223" s="35"/>
      <c r="B223" s="35"/>
      <c r="C223" s="35"/>
      <c r="D223" s="35"/>
      <c r="E223" s="35"/>
      <c r="F223" s="35"/>
      <c r="G223" s="35"/>
      <c r="H223" s="42"/>
      <c r="I223" s="35"/>
      <c r="J223" s="35"/>
      <c r="K223" s="35"/>
      <c r="L223" s="35"/>
      <c r="M223" s="35"/>
      <c r="N223" s="35"/>
      <c r="O223" s="35"/>
    </row>
    <row r="224" spans="1:16" ht="13.5" x14ac:dyDescent="0.25">
      <c r="A224" s="35"/>
      <c r="B224" s="35"/>
      <c r="C224" s="35"/>
      <c r="D224" s="35"/>
      <c r="E224" s="35"/>
      <c r="F224" s="35"/>
      <c r="G224" s="35"/>
      <c r="H224" s="42"/>
      <c r="I224" s="35"/>
      <c r="J224" s="35"/>
      <c r="K224" s="35"/>
      <c r="L224" s="35"/>
      <c r="M224" s="35"/>
      <c r="N224" s="35"/>
      <c r="O224" s="35"/>
    </row>
    <row r="225" spans="1:15" ht="13.5" x14ac:dyDescent="0.25">
      <c r="A225" s="35"/>
      <c r="B225" s="35"/>
      <c r="C225" s="35"/>
      <c r="D225" s="35"/>
      <c r="E225" s="35"/>
      <c r="F225" s="35"/>
      <c r="G225" s="35"/>
      <c r="H225" s="42"/>
      <c r="I225" s="35"/>
      <c r="J225" s="35"/>
      <c r="K225" s="35"/>
      <c r="L225" s="35"/>
      <c r="M225" s="35"/>
      <c r="N225" s="35"/>
      <c r="O225" s="35"/>
    </row>
    <row r="226" spans="1:15" ht="13.5" x14ac:dyDescent="0.25">
      <c r="A226" s="35"/>
      <c r="B226" s="35"/>
      <c r="C226" s="35"/>
      <c r="D226" s="35"/>
      <c r="E226" s="35"/>
      <c r="F226" s="35"/>
      <c r="G226" s="35"/>
      <c r="H226" s="35"/>
      <c r="I226" s="35"/>
      <c r="J226" s="35"/>
      <c r="K226" s="35"/>
      <c r="L226" s="35"/>
      <c r="M226" s="35"/>
      <c r="N226" s="35"/>
      <c r="O226" s="35"/>
    </row>
    <row r="227" spans="1:15" ht="13.5" x14ac:dyDescent="0.25">
      <c r="A227" s="35"/>
      <c r="B227" s="35"/>
      <c r="C227" s="35"/>
      <c r="D227" s="35"/>
      <c r="E227" s="35"/>
      <c r="F227" s="35"/>
      <c r="G227" s="35"/>
      <c r="H227" s="35"/>
      <c r="I227" s="35"/>
      <c r="J227" s="35"/>
      <c r="K227" s="35"/>
      <c r="L227" s="35"/>
      <c r="M227" s="35"/>
      <c r="N227" s="35"/>
      <c r="O227" s="35"/>
    </row>
    <row r="228" spans="1:15" ht="13.5" x14ac:dyDescent="0.25">
      <c r="A228" s="35"/>
      <c r="B228" s="35"/>
      <c r="C228" s="35"/>
      <c r="D228" s="35"/>
      <c r="E228" s="35"/>
      <c r="F228" s="35"/>
      <c r="G228" s="35"/>
      <c r="H228" s="35"/>
      <c r="I228" s="35"/>
      <c r="J228" s="35"/>
      <c r="K228" s="35"/>
      <c r="L228" s="35"/>
      <c r="M228" s="35"/>
      <c r="N228" s="35"/>
      <c r="O228" s="35"/>
    </row>
    <row r="229" spans="1:15" ht="13.5" x14ac:dyDescent="0.25">
      <c r="A229" s="35"/>
      <c r="B229" s="35"/>
      <c r="C229" s="35"/>
      <c r="D229" s="35"/>
      <c r="E229" s="35"/>
      <c r="F229" s="35"/>
      <c r="G229" s="35"/>
      <c r="H229" s="35"/>
      <c r="I229" s="35"/>
      <c r="J229" s="35"/>
      <c r="K229" s="35"/>
      <c r="L229" s="35"/>
      <c r="M229" s="35"/>
      <c r="N229" s="35"/>
      <c r="O229" s="35"/>
    </row>
    <row r="230" spans="1:15" ht="13.5" x14ac:dyDescent="0.25">
      <c r="A230" s="35"/>
      <c r="B230" s="35"/>
      <c r="C230" s="35"/>
      <c r="D230" s="35"/>
      <c r="E230" s="35"/>
      <c r="F230" s="35"/>
      <c r="G230" s="35"/>
      <c r="H230" s="35"/>
      <c r="I230" s="35"/>
      <c r="J230" s="35"/>
      <c r="K230" s="35"/>
      <c r="L230" s="35"/>
      <c r="M230" s="35"/>
      <c r="N230" s="35"/>
      <c r="O230" s="35"/>
    </row>
    <row r="231" spans="1:15" ht="13.5" x14ac:dyDescent="0.25">
      <c r="A231" s="35"/>
      <c r="B231" s="35"/>
      <c r="C231" s="35"/>
      <c r="D231" s="35"/>
      <c r="E231" s="35"/>
      <c r="F231" s="35"/>
      <c r="G231" s="35"/>
      <c r="H231" s="35"/>
      <c r="I231" s="35"/>
      <c r="J231" s="35"/>
      <c r="K231" s="35"/>
      <c r="L231" s="35"/>
      <c r="M231" s="35"/>
      <c r="N231" s="35"/>
      <c r="O231" s="35"/>
    </row>
    <row r="232" spans="1:15" ht="13.5" x14ac:dyDescent="0.25">
      <c r="A232" s="35"/>
      <c r="B232" s="35"/>
      <c r="C232" s="35"/>
      <c r="D232" s="35"/>
      <c r="E232" s="35"/>
      <c r="F232" s="35"/>
      <c r="G232" s="35"/>
      <c r="H232" s="35"/>
      <c r="I232" s="35"/>
      <c r="J232" s="35"/>
      <c r="K232" s="35"/>
      <c r="L232" s="35"/>
      <c r="M232" s="35"/>
      <c r="N232" s="35"/>
      <c r="O232" s="35"/>
    </row>
    <row r="233" spans="1:15" ht="13.5" x14ac:dyDescent="0.25">
      <c r="A233" s="35"/>
      <c r="B233" s="35"/>
      <c r="C233" s="35"/>
      <c r="D233" s="35"/>
      <c r="E233" s="35"/>
      <c r="F233" s="35"/>
      <c r="G233" s="35"/>
      <c r="H233" s="35"/>
      <c r="I233" s="35"/>
      <c r="J233" s="35"/>
      <c r="K233" s="35"/>
      <c r="L233" s="35"/>
      <c r="M233" s="35"/>
      <c r="N233" s="35"/>
      <c r="O233" s="35"/>
    </row>
    <row r="234" spans="1:15" ht="13.5" x14ac:dyDescent="0.25">
      <c r="A234" s="35"/>
      <c r="B234" s="35"/>
      <c r="C234" s="35"/>
      <c r="D234" s="35"/>
      <c r="E234" s="35"/>
      <c r="F234" s="35"/>
      <c r="G234" s="35"/>
      <c r="H234" s="35"/>
      <c r="I234" s="35"/>
      <c r="J234" s="35"/>
      <c r="K234" s="35"/>
      <c r="L234" s="35"/>
      <c r="M234" s="35"/>
      <c r="N234" s="35"/>
      <c r="O234" s="35"/>
    </row>
    <row r="235" spans="1:15" ht="13.5" x14ac:dyDescent="0.25">
      <c r="A235" s="35"/>
      <c r="B235" s="35"/>
      <c r="C235" s="35"/>
      <c r="D235" s="35"/>
      <c r="E235" s="35"/>
      <c r="F235" s="35"/>
      <c r="G235" s="35"/>
      <c r="H235" s="35"/>
      <c r="I235" s="35"/>
      <c r="J235" s="35"/>
      <c r="K235" s="35"/>
      <c r="L235" s="35"/>
      <c r="M235" s="35"/>
      <c r="N235" s="35"/>
      <c r="O235" s="35"/>
    </row>
    <row r="236" spans="1:15" ht="13.5" x14ac:dyDescent="0.25">
      <c r="A236" s="35"/>
      <c r="B236" s="35"/>
      <c r="C236" s="35"/>
      <c r="D236" s="35"/>
      <c r="E236" s="35"/>
      <c r="F236" s="35"/>
      <c r="G236" s="35"/>
      <c r="H236" s="35"/>
      <c r="I236" s="35"/>
      <c r="J236" s="35"/>
      <c r="K236" s="35"/>
      <c r="L236" s="35"/>
      <c r="M236" s="35"/>
      <c r="N236" s="35"/>
      <c r="O236" s="35"/>
    </row>
    <row r="237" spans="1:15" ht="13.5" x14ac:dyDescent="0.25">
      <c r="A237" s="35"/>
      <c r="B237" s="35"/>
      <c r="C237" s="35"/>
      <c r="D237" s="35"/>
      <c r="E237" s="35"/>
      <c r="F237" s="35"/>
      <c r="G237" s="35"/>
      <c r="H237" s="35"/>
      <c r="I237" s="35"/>
      <c r="J237" s="35"/>
      <c r="K237" s="35"/>
      <c r="L237" s="35"/>
      <c r="M237" s="35"/>
      <c r="N237" s="35"/>
      <c r="O237" s="35"/>
    </row>
    <row r="238" spans="1:15" ht="13.5" x14ac:dyDescent="0.25">
      <c r="A238" s="35"/>
      <c r="B238" s="35"/>
      <c r="C238" s="35"/>
      <c r="D238" s="35"/>
      <c r="E238" s="35"/>
      <c r="F238" s="35"/>
      <c r="G238" s="35"/>
      <c r="H238" s="35"/>
      <c r="I238" s="35"/>
      <c r="J238" s="35"/>
      <c r="K238" s="35"/>
      <c r="L238" s="35"/>
      <c r="M238" s="35"/>
      <c r="N238" s="35"/>
      <c r="O238" s="35"/>
    </row>
    <row r="239" spans="1:15" ht="13.5" x14ac:dyDescent="0.25">
      <c r="A239" s="35"/>
      <c r="B239" s="35"/>
      <c r="C239" s="35"/>
      <c r="D239" s="35"/>
      <c r="E239" s="35"/>
      <c r="F239" s="35"/>
      <c r="G239" s="35"/>
      <c r="H239" s="35"/>
      <c r="I239" s="35"/>
      <c r="J239" s="35"/>
      <c r="K239" s="35"/>
      <c r="L239" s="35"/>
      <c r="M239" s="35"/>
      <c r="N239" s="35"/>
      <c r="O239" s="35"/>
    </row>
    <row r="240" spans="1:15" ht="13.5" x14ac:dyDescent="0.25">
      <c r="A240" s="35"/>
      <c r="B240" s="35"/>
      <c r="C240" s="35"/>
      <c r="D240" s="35"/>
      <c r="E240" s="35"/>
      <c r="F240" s="35"/>
      <c r="G240" s="35"/>
      <c r="H240" s="35"/>
      <c r="I240" s="35"/>
      <c r="J240" s="35"/>
      <c r="K240" s="35"/>
      <c r="L240" s="35"/>
      <c r="M240" s="35"/>
      <c r="N240" s="35"/>
      <c r="O240" s="35"/>
    </row>
    <row r="241" spans="1:15" ht="13.5" x14ac:dyDescent="0.25">
      <c r="A241" s="35"/>
      <c r="B241" s="35"/>
      <c r="C241" s="35"/>
      <c r="D241" s="35"/>
      <c r="E241" s="35"/>
      <c r="F241" s="35"/>
      <c r="G241" s="35"/>
      <c r="H241" s="35"/>
      <c r="I241" s="35"/>
      <c r="J241" s="35"/>
      <c r="K241" s="35"/>
      <c r="L241" s="35"/>
      <c r="M241" s="35"/>
      <c r="N241" s="35"/>
      <c r="O241" s="35"/>
    </row>
    <row r="242" spans="1:15" ht="13.5" x14ac:dyDescent="0.25">
      <c r="A242" s="35"/>
      <c r="B242" s="35"/>
      <c r="C242" s="35"/>
      <c r="D242" s="35"/>
      <c r="E242" s="35"/>
      <c r="F242" s="35"/>
      <c r="G242" s="35"/>
      <c r="H242" s="35"/>
      <c r="I242" s="35"/>
      <c r="J242" s="35"/>
      <c r="K242" s="35"/>
      <c r="L242" s="35"/>
      <c r="M242" s="35"/>
      <c r="N242" s="35"/>
      <c r="O242" s="35"/>
    </row>
    <row r="243" spans="1:15" ht="13.5" x14ac:dyDescent="0.25">
      <c r="A243" s="35"/>
      <c r="B243" s="35"/>
      <c r="C243" s="35"/>
      <c r="D243" s="35"/>
      <c r="E243" s="35"/>
      <c r="F243" s="35"/>
      <c r="G243" s="35"/>
      <c r="H243" s="35"/>
      <c r="I243" s="35"/>
      <c r="J243" s="35"/>
      <c r="K243" s="35"/>
      <c r="L243" s="35"/>
      <c r="M243" s="35"/>
      <c r="N243" s="35"/>
      <c r="O243" s="35"/>
    </row>
    <row r="244" spans="1:15" ht="13.5" x14ac:dyDescent="0.25">
      <c r="A244" s="35"/>
      <c r="B244" s="35"/>
      <c r="C244" s="35"/>
      <c r="D244" s="35"/>
      <c r="E244" s="35"/>
      <c r="F244" s="35"/>
      <c r="G244" s="35"/>
      <c r="H244" s="35"/>
      <c r="I244" s="35"/>
      <c r="J244" s="35"/>
      <c r="K244" s="35"/>
      <c r="L244" s="35"/>
      <c r="M244" s="35"/>
      <c r="N244" s="35"/>
      <c r="O244" s="35"/>
    </row>
    <row r="245" spans="1:15" ht="13.5" x14ac:dyDescent="0.25">
      <c r="A245" s="35"/>
      <c r="B245" s="35"/>
      <c r="C245" s="35"/>
      <c r="D245" s="35"/>
      <c r="E245" s="35"/>
      <c r="F245" s="35"/>
      <c r="G245" s="35"/>
      <c r="H245" s="35"/>
      <c r="I245" s="35"/>
      <c r="J245" s="35"/>
      <c r="K245" s="35"/>
      <c r="L245" s="35"/>
      <c r="M245" s="35"/>
      <c r="N245" s="35"/>
      <c r="O245" s="35"/>
    </row>
    <row r="246" spans="1:15" ht="13.5" x14ac:dyDescent="0.25">
      <c r="A246" s="35"/>
      <c r="B246" s="35"/>
      <c r="C246" s="35"/>
      <c r="D246" s="35"/>
      <c r="E246" s="35"/>
      <c r="F246" s="35"/>
      <c r="G246" s="35"/>
      <c r="H246" s="35"/>
      <c r="I246" s="35"/>
      <c r="J246" s="35"/>
      <c r="K246" s="35"/>
      <c r="L246" s="35"/>
      <c r="M246" s="35"/>
      <c r="N246" s="35"/>
      <c r="O246" s="35"/>
    </row>
    <row r="247" spans="1:15" ht="13.5" x14ac:dyDescent="0.25">
      <c r="A247" s="35"/>
      <c r="B247" s="35"/>
      <c r="C247" s="35"/>
      <c r="D247" s="35"/>
      <c r="E247" s="35"/>
      <c r="F247" s="35"/>
      <c r="G247" s="35"/>
      <c r="H247" s="35"/>
      <c r="I247" s="35"/>
      <c r="J247" s="35"/>
      <c r="K247" s="35"/>
      <c r="L247" s="35"/>
      <c r="M247" s="35"/>
      <c r="N247" s="35"/>
      <c r="O247" s="35"/>
    </row>
    <row r="248" spans="1:15" ht="13.5" x14ac:dyDescent="0.25">
      <c r="A248" s="35"/>
      <c r="B248" s="35"/>
      <c r="C248" s="35"/>
      <c r="D248" s="35"/>
      <c r="E248" s="35"/>
      <c r="F248" s="35"/>
      <c r="G248" s="35"/>
      <c r="H248" s="35"/>
      <c r="I248" s="35"/>
      <c r="J248" s="35"/>
      <c r="K248" s="35"/>
      <c r="L248" s="35"/>
      <c r="M248" s="35"/>
      <c r="N248" s="35"/>
      <c r="O248" s="35"/>
    </row>
    <row r="249" spans="1:15" ht="13.5" x14ac:dyDescent="0.25">
      <c r="A249" s="35"/>
      <c r="B249" s="35"/>
      <c r="C249" s="35"/>
      <c r="D249" s="35"/>
      <c r="E249" s="35"/>
      <c r="F249" s="35"/>
      <c r="G249" s="35"/>
      <c r="H249" s="35"/>
      <c r="I249" s="35"/>
      <c r="J249" s="35"/>
      <c r="K249" s="35"/>
      <c r="L249" s="35"/>
      <c r="M249" s="35"/>
      <c r="N249" s="35"/>
      <c r="O249" s="35"/>
    </row>
    <row r="250" spans="1:15" ht="13.5" x14ac:dyDescent="0.25">
      <c r="A250" s="35"/>
      <c r="B250" s="35"/>
      <c r="C250" s="35"/>
      <c r="D250" s="35"/>
      <c r="E250" s="35"/>
      <c r="F250" s="35"/>
      <c r="G250" s="35"/>
      <c r="H250" s="35"/>
      <c r="I250" s="35"/>
      <c r="J250" s="35"/>
      <c r="K250" s="35"/>
      <c r="L250" s="35"/>
      <c r="M250" s="35"/>
      <c r="N250" s="35"/>
      <c r="O250" s="35"/>
    </row>
    <row r="251" spans="1:15" ht="13.5" x14ac:dyDescent="0.25">
      <c r="A251" s="35"/>
      <c r="B251" s="35"/>
      <c r="C251" s="35"/>
      <c r="D251" s="35"/>
      <c r="E251" s="35"/>
      <c r="F251" s="35"/>
      <c r="G251" s="35"/>
      <c r="H251" s="35"/>
      <c r="I251" s="35"/>
      <c r="J251" s="35"/>
      <c r="K251" s="35"/>
      <c r="L251" s="35"/>
      <c r="M251" s="35"/>
      <c r="N251" s="35"/>
      <c r="O251" s="35"/>
    </row>
    <row r="252" spans="1:15" ht="13.5" x14ac:dyDescent="0.25">
      <c r="A252" s="35"/>
      <c r="B252" s="35"/>
      <c r="C252" s="35"/>
      <c r="D252" s="35"/>
      <c r="E252" s="35"/>
      <c r="F252" s="35"/>
      <c r="G252" s="35"/>
      <c r="H252" s="35"/>
      <c r="I252" s="35"/>
      <c r="J252" s="35"/>
      <c r="K252" s="35"/>
      <c r="L252" s="35"/>
      <c r="M252" s="35"/>
      <c r="N252" s="35"/>
      <c r="O252" s="35"/>
    </row>
    <row r="253" spans="1:15" ht="13.5" x14ac:dyDescent="0.25">
      <c r="A253" s="35"/>
      <c r="B253" s="35"/>
      <c r="C253" s="35"/>
      <c r="D253" s="35"/>
      <c r="E253" s="35"/>
      <c r="F253" s="35"/>
      <c r="G253" s="35"/>
      <c r="H253" s="35"/>
      <c r="I253" s="35"/>
      <c r="J253" s="35"/>
      <c r="K253" s="35"/>
      <c r="L253" s="35"/>
      <c r="M253" s="35"/>
      <c r="N253" s="35"/>
      <c r="O253" s="35"/>
    </row>
    <row r="254" spans="1:15" ht="13.5" x14ac:dyDescent="0.25">
      <c r="A254" s="35"/>
      <c r="B254" s="35"/>
      <c r="C254" s="35"/>
      <c r="D254" s="35"/>
      <c r="E254" s="35"/>
      <c r="F254" s="35"/>
      <c r="G254" s="35"/>
      <c r="H254" s="35"/>
      <c r="I254" s="35"/>
      <c r="J254" s="35"/>
      <c r="K254" s="35"/>
      <c r="L254" s="35"/>
      <c r="M254" s="35"/>
      <c r="N254" s="35"/>
      <c r="O254" s="35"/>
    </row>
    <row r="255" spans="1:15" ht="13.5" x14ac:dyDescent="0.25">
      <c r="A255" s="35"/>
      <c r="B255" s="35"/>
      <c r="C255" s="35"/>
      <c r="D255" s="35"/>
      <c r="E255" s="35"/>
      <c r="F255" s="35"/>
      <c r="G255" s="35"/>
      <c r="H255" s="35"/>
      <c r="I255" s="35"/>
      <c r="J255" s="35"/>
      <c r="K255" s="35"/>
      <c r="L255" s="35"/>
      <c r="M255" s="35"/>
      <c r="N255" s="35"/>
      <c r="O255" s="35"/>
    </row>
    <row r="256" spans="1:15" ht="13.5" x14ac:dyDescent="0.25">
      <c r="A256" s="35"/>
      <c r="B256" s="35"/>
      <c r="C256" s="35"/>
      <c r="D256" s="35"/>
      <c r="E256" s="35"/>
      <c r="F256" s="35"/>
      <c r="G256" s="35"/>
      <c r="H256" s="35"/>
      <c r="I256" s="35"/>
      <c r="J256" s="35"/>
      <c r="K256" s="35"/>
      <c r="L256" s="35"/>
      <c r="M256" s="35"/>
      <c r="N256" s="35"/>
      <c r="O256" s="35"/>
    </row>
    <row r="257" spans="1:15" ht="13.5" x14ac:dyDescent="0.25">
      <c r="A257" s="35"/>
      <c r="B257" s="35"/>
      <c r="C257" s="35"/>
      <c r="D257" s="35"/>
      <c r="E257" s="35"/>
      <c r="F257" s="35"/>
      <c r="G257" s="35"/>
      <c r="H257" s="35"/>
      <c r="I257" s="35"/>
      <c r="J257" s="35"/>
      <c r="K257" s="35"/>
      <c r="L257" s="35"/>
      <c r="M257" s="35"/>
      <c r="N257" s="35"/>
      <c r="O257" s="35"/>
    </row>
    <row r="258" spans="1:15" ht="13.5" x14ac:dyDescent="0.25">
      <c r="A258" s="35"/>
      <c r="B258" s="35"/>
      <c r="C258" s="35"/>
      <c r="D258" s="35"/>
      <c r="E258" s="35"/>
      <c r="F258" s="35"/>
      <c r="G258" s="35"/>
      <c r="H258" s="35"/>
      <c r="I258" s="35"/>
      <c r="J258" s="35"/>
      <c r="K258" s="35"/>
      <c r="L258" s="35"/>
      <c r="M258" s="35"/>
      <c r="N258" s="35"/>
      <c r="O258" s="35"/>
    </row>
    <row r="259" spans="1:15" ht="13.5" x14ac:dyDescent="0.25">
      <c r="A259" s="35"/>
      <c r="B259" s="35"/>
      <c r="C259" s="35"/>
      <c r="D259" s="35"/>
      <c r="E259" s="35"/>
      <c r="F259" s="35"/>
      <c r="G259" s="35"/>
      <c r="H259" s="35"/>
      <c r="I259" s="35"/>
      <c r="J259" s="35"/>
      <c r="K259" s="35"/>
      <c r="L259" s="35"/>
      <c r="M259" s="35"/>
      <c r="N259" s="35"/>
      <c r="O259" s="35"/>
    </row>
    <row r="260" spans="1:15" ht="13.5" x14ac:dyDescent="0.25">
      <c r="A260" s="35"/>
      <c r="B260" s="35"/>
      <c r="C260" s="35"/>
      <c r="D260" s="35"/>
      <c r="E260" s="35"/>
      <c r="F260" s="35"/>
      <c r="G260" s="35"/>
      <c r="H260" s="35"/>
      <c r="I260" s="35"/>
      <c r="J260" s="35"/>
      <c r="K260" s="35"/>
      <c r="L260" s="35"/>
      <c r="M260" s="35"/>
      <c r="N260" s="35"/>
      <c r="O260" s="35"/>
    </row>
    <row r="261" spans="1:15" ht="13.5" x14ac:dyDescent="0.25">
      <c r="A261" s="35"/>
      <c r="B261" s="35"/>
      <c r="C261" s="35"/>
      <c r="D261" s="35"/>
      <c r="E261" s="35"/>
      <c r="F261" s="35"/>
      <c r="G261" s="35"/>
      <c r="H261" s="35"/>
      <c r="I261" s="35"/>
      <c r="J261" s="35"/>
      <c r="K261" s="35"/>
      <c r="L261" s="35"/>
      <c r="M261" s="35"/>
      <c r="N261" s="35"/>
      <c r="O261" s="35"/>
    </row>
    <row r="262" spans="1:15" ht="13.5" x14ac:dyDescent="0.25">
      <c r="A262" s="35"/>
      <c r="B262" s="35"/>
      <c r="C262" s="35"/>
      <c r="D262" s="35"/>
      <c r="E262" s="35"/>
      <c r="F262" s="35"/>
      <c r="G262" s="35"/>
      <c r="H262" s="35"/>
      <c r="I262" s="35"/>
      <c r="J262" s="35"/>
      <c r="K262" s="35"/>
      <c r="L262" s="35"/>
      <c r="M262" s="35"/>
      <c r="N262" s="35"/>
      <c r="O262" s="35"/>
    </row>
    <row r="263" spans="1:15" ht="13.5" x14ac:dyDescent="0.25">
      <c r="A263" s="35"/>
      <c r="B263" s="35"/>
      <c r="C263" s="35"/>
      <c r="D263" s="35"/>
      <c r="E263" s="35"/>
      <c r="F263" s="35"/>
      <c r="G263" s="35"/>
      <c r="H263" s="35"/>
      <c r="I263" s="35"/>
      <c r="J263" s="35"/>
      <c r="K263" s="35"/>
      <c r="L263" s="35"/>
      <c r="M263" s="35"/>
      <c r="N263" s="35"/>
      <c r="O263" s="35"/>
    </row>
    <row r="264" spans="1:15" ht="13.5" x14ac:dyDescent="0.25">
      <c r="A264" s="35"/>
      <c r="B264" s="35"/>
      <c r="C264" s="35"/>
      <c r="D264" s="35"/>
      <c r="E264" s="35"/>
      <c r="F264" s="35"/>
      <c r="G264" s="35"/>
      <c r="H264" s="35"/>
      <c r="I264" s="35"/>
      <c r="J264" s="35"/>
      <c r="K264" s="35"/>
      <c r="L264" s="35"/>
      <c r="M264" s="35"/>
      <c r="N264" s="35"/>
      <c r="O264" s="35"/>
    </row>
    <row r="265" spans="1:15" ht="13.5" x14ac:dyDescent="0.25">
      <c r="A265" s="35"/>
      <c r="B265" s="35"/>
      <c r="C265" s="35"/>
      <c r="D265" s="35"/>
      <c r="E265" s="35"/>
      <c r="F265" s="35"/>
      <c r="G265" s="35"/>
      <c r="H265" s="35"/>
      <c r="I265" s="35"/>
      <c r="J265" s="35"/>
      <c r="K265" s="35"/>
      <c r="L265" s="35"/>
      <c r="M265" s="35"/>
      <c r="N265" s="35"/>
      <c r="O265" s="35"/>
    </row>
    <row r="266" spans="1:15" ht="13.5" x14ac:dyDescent="0.25">
      <c r="A266" s="35"/>
      <c r="B266" s="35"/>
      <c r="C266" s="35"/>
      <c r="D266" s="35"/>
      <c r="E266" s="35"/>
      <c r="F266" s="35"/>
      <c r="G266" s="35"/>
      <c r="H266" s="35"/>
      <c r="I266" s="35"/>
      <c r="J266" s="35"/>
      <c r="K266" s="35"/>
      <c r="L266" s="35"/>
      <c r="M266" s="35"/>
      <c r="N266" s="35"/>
      <c r="O266" s="35"/>
    </row>
    <row r="267" spans="1:15" ht="13.5" x14ac:dyDescent="0.25">
      <c r="A267" s="35"/>
      <c r="B267" s="35"/>
      <c r="C267" s="35"/>
      <c r="D267" s="35"/>
      <c r="E267" s="35"/>
      <c r="F267" s="35"/>
      <c r="G267" s="35"/>
      <c r="H267" s="35"/>
      <c r="I267" s="35"/>
      <c r="J267" s="35"/>
      <c r="K267" s="35"/>
      <c r="L267" s="35"/>
      <c r="M267" s="35"/>
      <c r="N267" s="35"/>
      <c r="O267" s="35"/>
    </row>
    <row r="268" spans="1:15" ht="13.5" x14ac:dyDescent="0.25">
      <c r="A268" s="35"/>
      <c r="B268" s="35"/>
      <c r="C268" s="35"/>
      <c r="D268" s="35"/>
      <c r="E268" s="35"/>
      <c r="F268" s="35"/>
      <c r="G268" s="35"/>
      <c r="H268" s="35"/>
      <c r="I268" s="35"/>
      <c r="J268" s="35"/>
      <c r="K268" s="35"/>
      <c r="L268" s="35"/>
      <c r="M268" s="35"/>
      <c r="N268" s="35"/>
      <c r="O268" s="35"/>
    </row>
    <row r="269" spans="1:15" ht="13.5" x14ac:dyDescent="0.25">
      <c r="A269" s="35"/>
      <c r="B269" s="35"/>
      <c r="C269" s="35"/>
      <c r="D269" s="35"/>
      <c r="E269" s="35"/>
      <c r="F269" s="35"/>
      <c r="G269" s="35"/>
      <c r="H269" s="35"/>
      <c r="I269" s="35"/>
      <c r="J269" s="35"/>
      <c r="K269" s="35"/>
      <c r="L269" s="35"/>
      <c r="M269" s="35"/>
      <c r="N269" s="35"/>
      <c r="O269" s="35"/>
    </row>
    <row r="270" spans="1:15" ht="13.5" x14ac:dyDescent="0.25">
      <c r="A270" s="35"/>
      <c r="B270" s="35"/>
      <c r="C270" s="35"/>
      <c r="D270" s="35"/>
      <c r="E270" s="35"/>
      <c r="F270" s="35"/>
      <c r="G270" s="35"/>
      <c r="H270" s="35"/>
      <c r="I270" s="35"/>
      <c r="J270" s="35"/>
      <c r="K270" s="35"/>
      <c r="L270" s="35"/>
      <c r="M270" s="35"/>
      <c r="N270" s="35"/>
      <c r="O270" s="35"/>
    </row>
    <row r="271" spans="1:15" ht="13.5" x14ac:dyDescent="0.25">
      <c r="A271" s="35"/>
      <c r="B271" s="35"/>
      <c r="C271" s="35"/>
      <c r="D271" s="35"/>
      <c r="E271" s="35"/>
      <c r="F271" s="35"/>
      <c r="G271" s="35"/>
      <c r="H271" s="35"/>
      <c r="I271" s="35"/>
      <c r="J271" s="35"/>
      <c r="K271" s="35"/>
      <c r="L271" s="35"/>
      <c r="M271" s="35"/>
      <c r="N271" s="35"/>
      <c r="O271" s="35"/>
    </row>
    <row r="272" spans="1:15" ht="13.5" x14ac:dyDescent="0.25">
      <c r="A272" s="35"/>
      <c r="B272" s="35"/>
      <c r="C272" s="35"/>
      <c r="D272" s="35"/>
      <c r="E272" s="35"/>
      <c r="F272" s="35"/>
      <c r="G272" s="35"/>
      <c r="H272" s="35"/>
      <c r="I272" s="35"/>
      <c r="J272" s="35"/>
      <c r="K272" s="35"/>
      <c r="L272" s="35"/>
      <c r="M272" s="35"/>
      <c r="N272" s="35"/>
      <c r="O272" s="35"/>
    </row>
    <row r="273" spans="1:15" ht="13.5" x14ac:dyDescent="0.25">
      <c r="A273" s="35"/>
      <c r="B273" s="35"/>
      <c r="C273" s="35"/>
      <c r="D273" s="35"/>
      <c r="E273" s="35"/>
      <c r="F273" s="35"/>
      <c r="G273" s="35"/>
      <c r="H273" s="35"/>
      <c r="I273" s="35"/>
      <c r="J273" s="35"/>
      <c r="K273" s="35"/>
      <c r="L273" s="35"/>
      <c r="M273" s="35"/>
      <c r="N273" s="35"/>
      <c r="O273" s="35"/>
    </row>
    <row r="274" spans="1:15" ht="13.5" x14ac:dyDescent="0.25">
      <c r="A274" s="35"/>
      <c r="B274" s="35"/>
      <c r="C274" s="35"/>
      <c r="D274" s="35"/>
      <c r="E274" s="35"/>
      <c r="F274" s="35"/>
      <c r="G274" s="35"/>
      <c r="H274" s="35"/>
      <c r="I274" s="35"/>
      <c r="J274" s="35"/>
      <c r="K274" s="35"/>
      <c r="L274" s="35"/>
      <c r="M274" s="35"/>
      <c r="N274" s="35"/>
      <c r="O274" s="35"/>
    </row>
    <row r="275" spans="1:15" ht="13.5" x14ac:dyDescent="0.25">
      <c r="A275" s="35"/>
      <c r="B275" s="35"/>
      <c r="C275" s="35"/>
      <c r="D275" s="35"/>
      <c r="E275" s="35"/>
      <c r="F275" s="35"/>
      <c r="G275" s="35"/>
      <c r="H275" s="35"/>
      <c r="I275" s="35"/>
      <c r="J275" s="35"/>
      <c r="K275" s="35"/>
      <c r="L275" s="35"/>
      <c r="M275" s="35"/>
      <c r="N275" s="35"/>
      <c r="O275" s="35"/>
    </row>
    <row r="276" spans="1:15" ht="13.5" x14ac:dyDescent="0.25">
      <c r="A276" s="35"/>
      <c r="B276" s="35"/>
      <c r="C276" s="35"/>
      <c r="D276" s="35"/>
      <c r="E276" s="35"/>
      <c r="F276" s="35"/>
      <c r="G276" s="35"/>
      <c r="H276" s="35"/>
      <c r="I276" s="35"/>
      <c r="J276" s="35"/>
      <c r="K276" s="35"/>
      <c r="L276" s="35"/>
      <c r="M276" s="35"/>
      <c r="N276" s="35"/>
      <c r="O276" s="35"/>
    </row>
    <row r="277" spans="1:15" ht="13.5" x14ac:dyDescent="0.25">
      <c r="A277" s="35"/>
      <c r="B277" s="35"/>
      <c r="C277" s="35"/>
      <c r="D277" s="35"/>
      <c r="E277" s="35"/>
      <c r="F277" s="35"/>
      <c r="G277" s="35"/>
      <c r="H277" s="35"/>
      <c r="I277" s="35"/>
      <c r="J277" s="35"/>
      <c r="K277" s="35"/>
      <c r="L277" s="35"/>
      <c r="M277" s="35"/>
      <c r="N277" s="35"/>
      <c r="O277" s="35"/>
    </row>
    <row r="278" spans="1:15" ht="13.5" x14ac:dyDescent="0.25">
      <c r="A278" s="35"/>
      <c r="B278" s="35"/>
      <c r="C278" s="35"/>
      <c r="D278" s="35"/>
      <c r="E278" s="35"/>
      <c r="F278" s="35"/>
      <c r="G278" s="35"/>
      <c r="H278" s="35"/>
      <c r="I278" s="35"/>
      <c r="J278" s="35"/>
      <c r="K278" s="35"/>
      <c r="L278" s="35"/>
      <c r="M278" s="35"/>
      <c r="N278" s="35"/>
      <c r="O278" s="35"/>
    </row>
    <row r="279" spans="1:15" ht="13.5" x14ac:dyDescent="0.25">
      <c r="A279" s="35"/>
      <c r="B279" s="35"/>
      <c r="C279" s="35"/>
      <c r="D279" s="35"/>
      <c r="E279" s="35"/>
      <c r="F279" s="35"/>
      <c r="G279" s="35"/>
      <c r="H279" s="35"/>
      <c r="I279" s="35"/>
      <c r="J279" s="35"/>
      <c r="K279" s="35"/>
      <c r="L279" s="35"/>
      <c r="M279" s="35"/>
      <c r="N279" s="35"/>
      <c r="O279" s="35"/>
    </row>
    <row r="280" spans="1:15" ht="13.5" x14ac:dyDescent="0.25">
      <c r="A280" s="35"/>
      <c r="B280" s="35"/>
      <c r="C280" s="35"/>
      <c r="D280" s="35"/>
      <c r="E280" s="35"/>
      <c r="F280" s="35"/>
      <c r="G280" s="35"/>
      <c r="H280" s="35"/>
      <c r="I280" s="35"/>
      <c r="J280" s="35"/>
      <c r="K280" s="35"/>
      <c r="L280" s="35"/>
      <c r="M280" s="35"/>
      <c r="N280" s="35"/>
      <c r="O280" s="35"/>
    </row>
    <row r="281" spans="1:15" ht="13.5" x14ac:dyDescent="0.25">
      <c r="A281" s="35"/>
      <c r="B281" s="35"/>
      <c r="C281" s="35"/>
      <c r="D281" s="35"/>
      <c r="E281" s="35"/>
      <c r="F281" s="35"/>
      <c r="G281" s="35"/>
      <c r="H281" s="35"/>
      <c r="I281" s="35"/>
      <c r="J281" s="35"/>
      <c r="K281" s="35"/>
      <c r="L281" s="35"/>
      <c r="M281" s="35"/>
      <c r="N281" s="35"/>
      <c r="O281" s="35"/>
    </row>
    <row r="282" spans="1:15" ht="13.5" x14ac:dyDescent="0.25">
      <c r="A282" s="35"/>
      <c r="B282" s="35"/>
      <c r="C282" s="35"/>
      <c r="D282" s="35"/>
      <c r="E282" s="35"/>
      <c r="F282" s="35"/>
      <c r="G282" s="35"/>
      <c r="H282" s="35"/>
      <c r="I282" s="35"/>
      <c r="J282" s="35"/>
      <c r="K282" s="35"/>
      <c r="L282" s="35"/>
      <c r="M282" s="35"/>
      <c r="N282" s="35"/>
      <c r="O282" s="35"/>
    </row>
    <row r="283" spans="1:15" ht="13.5" x14ac:dyDescent="0.25">
      <c r="A283" s="35"/>
      <c r="B283" s="35"/>
      <c r="C283" s="35"/>
      <c r="D283" s="35"/>
      <c r="E283" s="35"/>
      <c r="F283" s="35"/>
      <c r="G283" s="35"/>
      <c r="H283" s="35"/>
      <c r="I283" s="35"/>
      <c r="J283" s="35"/>
      <c r="K283" s="35"/>
      <c r="L283" s="35"/>
      <c r="M283" s="35"/>
      <c r="N283" s="35"/>
      <c r="O283" s="35"/>
    </row>
    <row r="284" spans="1:15" ht="13.5" x14ac:dyDescent="0.25">
      <c r="A284" s="35"/>
      <c r="B284" s="35"/>
      <c r="C284" s="35"/>
      <c r="D284" s="35"/>
      <c r="E284" s="35"/>
      <c r="F284" s="35"/>
      <c r="G284" s="35"/>
      <c r="H284" s="35"/>
      <c r="I284" s="35"/>
      <c r="J284" s="35"/>
      <c r="K284" s="35"/>
      <c r="L284" s="35"/>
      <c r="M284" s="35"/>
      <c r="N284" s="35"/>
      <c r="O284" s="35"/>
    </row>
    <row r="285" spans="1:15" ht="13.5" x14ac:dyDescent="0.25">
      <c r="A285" s="35"/>
      <c r="B285" s="35"/>
      <c r="C285" s="35"/>
      <c r="D285" s="35"/>
      <c r="E285" s="35"/>
      <c r="F285" s="35"/>
      <c r="G285" s="35"/>
      <c r="H285" s="35"/>
      <c r="I285" s="35"/>
      <c r="J285" s="35"/>
      <c r="K285" s="35"/>
      <c r="L285" s="35"/>
      <c r="M285" s="35"/>
      <c r="N285" s="35"/>
      <c r="O285" s="35"/>
    </row>
  </sheetData>
  <mergeCells count="2">
    <mergeCell ref="A3:G3"/>
    <mergeCell ref="H3:P3"/>
  </mergeCells>
  <phoneticPr fontId="4" type="noConversion"/>
  <pageMargins left="0.25" right="0.25" top="0.25" bottom="0.25" header="0.3" footer="0.3"/>
  <pageSetup scale="65" orientation="landscape" r:id="rId1"/>
  <headerFooter alignWithMargins="0"/>
  <rowBreaks count="4" manualBreakCount="4">
    <brk id="52" max="15" man="1"/>
    <brk id="100" max="15" man="1"/>
    <brk id="148" max="15" man="1"/>
    <brk id="196" max="15" man="1"/>
  </rowBreaks>
  <colBreaks count="2" manualBreakCount="2">
    <brk id="7" max="1048575" man="1"/>
    <brk id="16"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election activeCell="D20" sqref="D20"/>
    </sheetView>
  </sheetViews>
  <sheetFormatPr defaultRowHeight="12.75" x14ac:dyDescent="0.2"/>
  <cols>
    <col min="1" max="1" width="8.5703125" customWidth="1"/>
    <col min="2" max="2" width="19.28515625" customWidth="1"/>
    <col min="3" max="3" width="24" customWidth="1"/>
    <col min="4" max="4" width="30.28515625" customWidth="1"/>
    <col min="5" max="5" width="18.5703125" customWidth="1"/>
    <col min="6" max="6" width="25.140625" customWidth="1"/>
  </cols>
  <sheetData>
    <row r="1" spans="1:8" x14ac:dyDescent="0.2">
      <c r="A1" s="1" t="s">
        <v>104</v>
      </c>
    </row>
    <row r="2" spans="1:8" ht="169.5" customHeight="1" x14ac:dyDescent="0.2">
      <c r="A2" s="88" t="s">
        <v>105</v>
      </c>
      <c r="B2" s="89"/>
      <c r="C2" s="89"/>
      <c r="D2" s="89"/>
      <c r="E2" s="89"/>
      <c r="F2" s="89"/>
      <c r="G2" s="64"/>
      <c r="H2" s="64"/>
    </row>
    <row r="3" spans="1:8" ht="25.5" customHeight="1" x14ac:dyDescent="0.2">
      <c r="A3" s="88" t="s">
        <v>114</v>
      </c>
      <c r="B3" s="89"/>
      <c r="C3" s="89"/>
      <c r="D3" s="89"/>
      <c r="E3" s="89"/>
      <c r="F3" s="89"/>
    </row>
    <row r="4" spans="1:8" ht="14.25" customHeight="1" x14ac:dyDescent="0.2">
      <c r="A4" s="90" t="s">
        <v>106</v>
      </c>
      <c r="B4" s="91"/>
      <c r="C4" s="91"/>
      <c r="D4" s="91"/>
      <c r="E4" s="91"/>
      <c r="F4" s="91"/>
    </row>
    <row r="5" spans="1:8" ht="14.25" customHeight="1" x14ac:dyDescent="0.2">
      <c r="A5" s="90" t="s">
        <v>107</v>
      </c>
      <c r="B5" s="91"/>
      <c r="C5" s="91"/>
      <c r="D5" s="91"/>
      <c r="E5" s="91"/>
      <c r="F5" s="91"/>
    </row>
    <row r="6" spans="1:8" ht="18" customHeight="1" x14ac:dyDescent="0.2">
      <c r="A6" s="90" t="s">
        <v>134</v>
      </c>
      <c r="B6" s="91"/>
      <c r="C6" s="91"/>
      <c r="D6" s="91"/>
      <c r="E6" s="91"/>
      <c r="F6" s="91"/>
    </row>
    <row r="7" spans="1:8" ht="56.25" customHeight="1" x14ac:dyDescent="0.2">
      <c r="A7" s="90" t="s">
        <v>109</v>
      </c>
      <c r="B7" s="91"/>
      <c r="C7" s="91"/>
      <c r="D7" s="91"/>
      <c r="E7" s="91"/>
      <c r="F7" s="91"/>
    </row>
    <row r="8" spans="1:8" x14ac:dyDescent="0.2">
      <c r="A8" s="90" t="s">
        <v>98</v>
      </c>
      <c r="B8" s="91"/>
      <c r="C8" s="91"/>
      <c r="D8" s="91"/>
      <c r="E8" s="91"/>
      <c r="F8" s="91"/>
    </row>
    <row r="9" spans="1:8" x14ac:dyDescent="0.2">
      <c r="A9" s="92" t="s">
        <v>101</v>
      </c>
      <c r="B9" s="91"/>
      <c r="C9" s="91"/>
      <c r="D9" s="91"/>
      <c r="E9" s="91"/>
      <c r="F9" s="91"/>
    </row>
    <row r="10" spans="1:8" s="64" customFormat="1" ht="23.25" customHeight="1" x14ac:dyDescent="0.2">
      <c r="A10" s="88" t="s">
        <v>100</v>
      </c>
      <c r="B10" s="89"/>
      <c r="C10" s="89"/>
      <c r="D10" s="89"/>
      <c r="E10" s="89"/>
      <c r="F10" s="89"/>
    </row>
  </sheetData>
  <mergeCells count="9">
    <mergeCell ref="A2:F2"/>
    <mergeCell ref="A3:F3"/>
    <mergeCell ref="A4:F4"/>
    <mergeCell ref="A9:F9"/>
    <mergeCell ref="A10:F10"/>
    <mergeCell ref="A5:F5"/>
    <mergeCell ref="A6:F6"/>
    <mergeCell ref="A7:F7"/>
    <mergeCell ref="A8:F8"/>
  </mergeCells>
  <phoneticPr fontId="4" type="noConversion"/>
  <pageMargins left="0.75" right="0.75" top="1" bottom="1" header="0.5" footer="0.5"/>
  <pageSetup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84" t="s">
        <v>51</v>
      </c>
      <c r="B40" s="84"/>
      <c r="C40" s="84"/>
      <c r="D40" s="84"/>
      <c r="E40" s="84"/>
      <c r="F40" s="84"/>
      <c r="G40" s="84"/>
      <c r="H40" s="84"/>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84" t="s">
        <v>51</v>
      </c>
      <c r="B73" s="84"/>
      <c r="C73" s="84"/>
      <c r="D73" s="84"/>
      <c r="E73" s="84"/>
      <c r="F73" s="84"/>
      <c r="G73" s="84"/>
      <c r="H73" s="84"/>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4"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84" t="s">
        <v>51</v>
      </c>
      <c r="B72" s="84"/>
      <c r="C72" s="84"/>
      <c r="D72" s="84"/>
      <c r="E72" s="84"/>
      <c r="F72" s="8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84" t="s">
        <v>51</v>
      </c>
      <c r="B72" s="84"/>
      <c r="C72" s="84"/>
      <c r="D72" s="84"/>
      <c r="E72" s="84"/>
      <c r="F72" s="8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84" t="s">
        <v>51</v>
      </c>
      <c r="B72" s="84"/>
      <c r="C72" s="84"/>
      <c r="D72" s="84"/>
      <c r="E72" s="84"/>
      <c r="F72" s="8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4"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86"/>
      <c r="B1" s="86"/>
      <c r="C1" s="86"/>
      <c r="D1" s="86"/>
      <c r="E1" s="86"/>
      <c r="F1" s="86"/>
      <c r="G1" s="86"/>
      <c r="H1" s="86"/>
    </row>
    <row r="2" spans="1:8" ht="18" x14ac:dyDescent="0.25">
      <c r="A2" s="80" t="s">
        <v>22</v>
      </c>
      <c r="B2" s="81"/>
      <c r="C2" s="81"/>
      <c r="D2" s="81"/>
      <c r="E2" s="81"/>
      <c r="F2" s="81"/>
      <c r="G2" s="81"/>
      <c r="H2" s="81"/>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84" t="s">
        <v>51</v>
      </c>
      <c r="B39" s="84"/>
      <c r="C39" s="84"/>
      <c r="D39" s="84"/>
      <c r="E39" s="84"/>
      <c r="F39" s="84"/>
      <c r="G39" s="84"/>
      <c r="H39" s="84"/>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84" t="s">
        <v>51</v>
      </c>
      <c r="B62" s="84"/>
      <c r="C62" s="84"/>
      <c r="D62" s="84"/>
      <c r="E62" s="84"/>
      <c r="F62" s="84"/>
      <c r="G62" s="84"/>
      <c r="H62" s="84"/>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4"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86"/>
      <c r="B1" s="86"/>
      <c r="C1" s="86"/>
      <c r="D1" s="86"/>
      <c r="E1" s="86"/>
      <c r="F1" s="86"/>
    </row>
    <row r="2" spans="1:6" ht="18" x14ac:dyDescent="0.25">
      <c r="A2" s="80" t="s">
        <v>22</v>
      </c>
      <c r="B2" s="81"/>
      <c r="C2" s="81"/>
      <c r="D2" s="81"/>
      <c r="E2" s="81"/>
      <c r="F2" s="81"/>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84" t="s">
        <v>51</v>
      </c>
      <c r="B39" s="84"/>
      <c r="C39" s="84"/>
      <c r="D39" s="84"/>
      <c r="E39" s="84"/>
      <c r="F39" s="84"/>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84" t="s">
        <v>51</v>
      </c>
      <c r="B62" s="84"/>
      <c r="C62" s="84"/>
      <c r="D62" s="84"/>
      <c r="E62" s="84"/>
      <c r="F62" s="8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4"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13 14 (July 13 - June 14)</vt:lpstr>
      <vt:lpstr>Footnotes</vt:lpstr>
      <vt:lpstr>July 30</vt:lpstr>
      <vt:lpstr>July 16</vt:lpstr>
      <vt:lpstr>July 9</vt:lpstr>
      <vt:lpstr>June 11</vt:lpstr>
      <vt:lpstr>June 4</vt:lpstr>
      <vt:lpstr>May 28</vt:lpstr>
      <vt:lpstr>May 21</vt:lpstr>
      <vt:lpstr>Annual</vt:lpstr>
      <vt:lpstr>'Feb 19'!Print_Area</vt:lpstr>
      <vt:lpstr>Footnotes!Print_Area</vt:lpstr>
      <vt:lpstr>'FY 13 14 (July 13 - June 14)'!Print_Area</vt:lpstr>
      <vt:lpstr>'June 4'!Print_Area</vt:lpstr>
      <vt:lpstr>'Mar 12'!Print_Area</vt:lpstr>
      <vt:lpstr>'Feb 19'!Print_Titles</vt:lpstr>
      <vt:lpstr>'FY 13 14 (July 13 - June 14)'!Print_Titles</vt:lpstr>
      <vt:lpstr>'June 4'!Print_Titles</vt:lpstr>
      <vt:lpstr>'Mar 12'!Print_Titles</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pgcb</cp:lastModifiedBy>
  <cp:lastPrinted>2014-07-02T15:44:48Z</cp:lastPrinted>
  <dcterms:created xsi:type="dcterms:W3CDTF">2006-12-27T14:53:17Z</dcterms:created>
  <dcterms:modified xsi:type="dcterms:W3CDTF">2014-07-07T13:55:39Z</dcterms:modified>
</cp:coreProperties>
</file>