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VGT/"/>
    </mc:Choice>
  </mc:AlternateContent>
  <xr:revisionPtr revIDLastSave="343" documentId="8_{3DBCED01-4A1F-4C62-8D7C-C4B48CF256DF}" xr6:coauthVersionLast="47" xr6:coauthVersionMax="47" xr10:uidLastSave="{8A155430-28FD-4FF1-B632-1642F369106A}"/>
  <bookViews>
    <workbookView xWindow="574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22" i="45" l="1"/>
  <c r="AB622" i="45" s="1"/>
  <c r="AC622" i="45" s="1"/>
  <c r="AA619" i="45"/>
  <c r="AA618" i="45"/>
  <c r="AA617" i="45"/>
  <c r="AA616" i="45"/>
  <c r="AA615" i="45"/>
  <c r="AA614" i="45"/>
  <c r="AA187" i="45"/>
  <c r="AA186" i="45"/>
  <c r="AA185" i="45"/>
  <c r="AA184" i="45"/>
  <c r="AA183" i="45"/>
  <c r="AA182" i="45"/>
  <c r="AA627" i="45"/>
  <c r="AA623" i="45"/>
  <c r="AA624" i="45"/>
  <c r="AA625" i="45"/>
  <c r="AA626" i="45"/>
  <c r="AA526" i="45"/>
  <c r="AA518" i="45"/>
  <c r="AA519" i="45"/>
  <c r="AA520" i="45"/>
  <c r="AA521" i="45"/>
  <c r="AA522" i="45"/>
  <c r="AA523" i="45"/>
  <c r="AA606" i="45"/>
  <c r="AD622" i="45" l="1"/>
  <c r="AE622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<sst xmlns="http://schemas.openxmlformats.org/spreadsheetml/2006/main" count="2408" uniqueCount="179">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</sst>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  <xf numFmtId="167" fontId="3" fillId="0" borderId="0" xfId="0" applyNumberFormat="1" applyFont="1" applyFill="1" applyBorder="1"/>
    <xf numFmtId="167" fontId="32" fillId="0" borderId="0" xfId="0" applyNumberFormat="1" applyFont="1" applyFill="1" applyBorder="1"/>
    <xf numFmtId="167" fontId="30" fillId="0" borderId="0" xfId="0" applyNumberFormat="1" applyFont="1" applyFill="1" applyBorder="1"/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84812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620104</xdr:colOff>
      <xdr:row>2</xdr:row>
      <xdr:rowOff>65232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48"/>
  <sheetViews>
    <sheetView tabSelected="1" view="pageBreakPreview" topLeftCell="A593" zoomScale="80" zoomScaleNormal="100" zoomScaleSheetLayoutView="80" workbookViewId="0">
      <pane xSplit="1" topLeftCell="F1" activePane="topRight" state="frozen"/>
      <selection activeCell="A462" sqref="A462"/>
      <selection pane="topRight" activeCell="AA622" sqref="AA622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9">
        <v>357237.99</v>
      </c>
      <c r="L6" s="70"/>
      <c r="M6" s="96">
        <v>220759.49</v>
      </c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1957270.1400000001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9">
        <v>316132.37</v>
      </c>
      <c r="L7" s="70"/>
      <c r="M7" s="96">
        <v>199406.19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1784766.6600000001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9">
        <v>0</v>
      </c>
      <c r="L8" s="70"/>
      <c r="M8" s="96">
        <v>0</v>
      </c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9">
        <v>41105.620000000003</v>
      </c>
      <c r="L9" s="70"/>
      <c r="M9" s="96">
        <v>21353.3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172503.47999999998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9">
        <v>17264.360399999998</v>
      </c>
      <c r="L10" s="70"/>
      <c r="M10" s="96">
        <v>8968.3860000000004</v>
      </c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72451.461599999995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9">
        <v>4110.5620000000008</v>
      </c>
      <c r="L11" s="70"/>
      <c r="M11" s="96">
        <v>2135.3300000000004</v>
      </c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17250.348000000002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9"/>
      <c r="L12" s="70"/>
      <c r="M12" s="96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80"/>
      <c r="L13" s="70"/>
      <c r="M13" s="97"/>
      <c r="N13" s="70"/>
      <c r="O13" s="73"/>
      <c r="P13" s="70"/>
      <c r="Q13" s="74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9">
        <v>1443333.98</v>
      </c>
      <c r="L14" s="70"/>
      <c r="M14" s="96">
        <v>1121411.42</v>
      </c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8234615.6500000004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9">
        <v>1342184.71</v>
      </c>
      <c r="L15" s="70"/>
      <c r="M15" s="96">
        <v>1014433.21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7573957.3000000007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9">
        <v>0</v>
      </c>
      <c r="L16" s="70"/>
      <c r="M16" s="96">
        <v>0</v>
      </c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9">
        <v>101149.26999999999</v>
      </c>
      <c r="L17" s="70"/>
      <c r="M17" s="96">
        <v>106978.20999999999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660658.35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9">
        <v>42482.693400000004</v>
      </c>
      <c r="L18" s="70"/>
      <c r="M18" s="96">
        <v>44930.848199999993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277476.50700000004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9">
        <v>10114.927</v>
      </c>
      <c r="L19" s="70"/>
      <c r="M19" s="96">
        <v>10697.821000000004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66065.835000000021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9"/>
      <c r="L20" s="70"/>
      <c r="M20" s="96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80"/>
      <c r="L21" s="70"/>
      <c r="M21" s="97"/>
      <c r="N21" s="70"/>
      <c r="O21" s="73"/>
      <c r="P21" s="70"/>
      <c r="Q21" s="74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9">
        <v>918215.7</v>
      </c>
      <c r="L22" s="70"/>
      <c r="M22" s="96">
        <v>906315.16000000015</v>
      </c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4891195.26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9">
        <v>834343.31</v>
      </c>
      <c r="L23" s="70"/>
      <c r="M23" s="96">
        <v>829782.92</v>
      </c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4458606.3100000005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9">
        <v>0</v>
      </c>
      <c r="L24" s="70"/>
      <c r="M24" s="96">
        <v>0</v>
      </c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9">
        <v>83872.390000000014</v>
      </c>
      <c r="L25" s="70"/>
      <c r="M25" s="96">
        <v>76532.240000000005</v>
      </c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432588.95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9">
        <v>35226.4038</v>
      </c>
      <c r="L26" s="70"/>
      <c r="M26" s="96">
        <v>32143.540799999999</v>
      </c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181687.35899999997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9">
        <v>8387.2390000000014</v>
      </c>
      <c r="L27" s="70"/>
      <c r="M27" s="96">
        <v>7653.2240000000011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43258.895000000004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9"/>
      <c r="L28" s="70"/>
      <c r="M28" s="96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80"/>
      <c r="L29" s="70"/>
      <c r="M29" s="97"/>
      <c r="N29" s="70"/>
      <c r="O29" s="73"/>
      <c r="P29" s="70"/>
      <c r="Q29" s="74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9">
        <v>1158416.27</v>
      </c>
      <c r="L30" s="70"/>
      <c r="M30" s="96">
        <v>1203750.9100000001</v>
      </c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7845554.4399999995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9">
        <v>1070671.5799999998</v>
      </c>
      <c r="L31" s="70"/>
      <c r="M31" s="96">
        <v>1104319.7000000002</v>
      </c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7225394.7000000002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9">
        <v>0</v>
      </c>
      <c r="L32" s="70"/>
      <c r="M32" s="96">
        <v>0</v>
      </c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9">
        <v>87744.69</v>
      </c>
      <c r="L33" s="70"/>
      <c r="M33" s="96">
        <v>99431.209999999992</v>
      </c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620159.74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9">
        <v>36852.769799999995</v>
      </c>
      <c r="L34" s="70"/>
      <c r="M34" s="96">
        <v>41761.108200000002</v>
      </c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260467.09080000001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9">
        <v>8774.469000000001</v>
      </c>
      <c r="L35" s="70"/>
      <c r="M35" s="96">
        <v>9943.1209999999992</v>
      </c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62015.974000000002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9"/>
      <c r="L36" s="70"/>
      <c r="M36" s="96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80"/>
      <c r="L37" s="70"/>
      <c r="M37" s="97"/>
      <c r="N37" s="70"/>
      <c r="O37" s="73"/>
      <c r="P37" s="70"/>
      <c r="Q37" s="74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9">
        <v>48281.43</v>
      </c>
      <c r="L38" s="70"/>
      <c r="M38" s="96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434407.36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9">
        <v>48013.229999999996</v>
      </c>
      <c r="L39" s="70"/>
      <c r="M39" s="96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397853.28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9">
        <v>0</v>
      </c>
      <c r="L40" s="70"/>
      <c r="M40" s="96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9">
        <v>268.20000000000005</v>
      </c>
      <c r="L41" s="70"/>
      <c r="M41" s="96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36554.080000000002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9">
        <v>112.64400000000006</v>
      </c>
      <c r="L42" s="70"/>
      <c r="M42" s="96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15352.713599999999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9">
        <v>26.820000000000029</v>
      </c>
      <c r="L43" s="70"/>
      <c r="M43" s="96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3655.4079999999999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9"/>
      <c r="L44" s="70"/>
      <c r="M44" s="96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80"/>
      <c r="L45" s="70"/>
      <c r="M45" s="97"/>
      <c r="N45" s="70"/>
      <c r="O45" s="73"/>
      <c r="P45" s="70"/>
      <c r="Q45" s="74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9">
        <v>1086900.8</v>
      </c>
      <c r="L46" s="70"/>
      <c r="M46" s="96">
        <v>1193037.1399999999</v>
      </c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7024088.0199999996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9">
        <v>992279.78</v>
      </c>
      <c r="L47" s="70"/>
      <c r="M47" s="96">
        <v>1094976.96</v>
      </c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6455956.0200000005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9">
        <v>0</v>
      </c>
      <c r="L48" s="70"/>
      <c r="M48" s="96">
        <v>0</v>
      </c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9">
        <v>94621.020000000019</v>
      </c>
      <c r="L49" s="70"/>
      <c r="M49" s="96">
        <v>98060.18</v>
      </c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568132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9">
        <v>39740.828399999999</v>
      </c>
      <c r="L50" s="70"/>
      <c r="M50" s="96">
        <v>41185.275600000001</v>
      </c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238615.43999999997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9">
        <v>9462.1020000000008</v>
      </c>
      <c r="L51" s="70"/>
      <c r="M51" s="96">
        <v>9806.0180000000018</v>
      </c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56813.200000000004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9"/>
      <c r="L52" s="70"/>
      <c r="M52" s="96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80"/>
      <c r="L53" s="70"/>
      <c r="M53" s="97"/>
      <c r="N53" s="70"/>
      <c r="O53" s="73"/>
      <c r="P53" s="70"/>
      <c r="Q53" s="74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9">
        <v>968336.16</v>
      </c>
      <c r="L54" s="70"/>
      <c r="M54" s="96">
        <v>835753.15</v>
      </c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6454892.0300000003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9">
        <v>878436.75</v>
      </c>
      <c r="L55" s="70"/>
      <c r="M55" s="96">
        <v>755297.89</v>
      </c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5900203.8600000003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9">
        <v>0</v>
      </c>
      <c r="L56" s="70"/>
      <c r="M56" s="96">
        <v>0</v>
      </c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9">
        <v>89899.409999999989</v>
      </c>
      <c r="L57" s="70"/>
      <c r="M57" s="96">
        <v>80455.259999999995</v>
      </c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554688.16999999993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9">
        <v>37757.752199999995</v>
      </c>
      <c r="L58" s="70"/>
      <c r="M58" s="96">
        <v>33791.209199999998</v>
      </c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232969.03139999998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9">
        <v>8989.9410000000007</v>
      </c>
      <c r="L59" s="70"/>
      <c r="M59" s="96">
        <v>8045.5260000000017</v>
      </c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55468.81700000001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9"/>
      <c r="L60" s="70"/>
      <c r="M60" s="96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80"/>
      <c r="L61" s="70"/>
      <c r="M61" s="97"/>
      <c r="N61" s="70"/>
      <c r="O61" s="73"/>
      <c r="P61" s="70"/>
      <c r="Q61" s="74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9">
        <v>86186.18</v>
      </c>
      <c r="L62" s="70"/>
      <c r="M62" s="96">
        <v>106796.31999999998</v>
      </c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535490.74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9">
        <v>82649.58</v>
      </c>
      <c r="L63" s="70"/>
      <c r="M63" s="96">
        <v>98601.00999999998</v>
      </c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490085.63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9">
        <v>0</v>
      </c>
      <c r="L64" s="70"/>
      <c r="M64" s="96">
        <v>0</v>
      </c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9">
        <v>3536.599999999999</v>
      </c>
      <c r="L65" s="70"/>
      <c r="M65" s="96">
        <v>8195.3100000000013</v>
      </c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45405.11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9">
        <v>1485.3720000000003</v>
      </c>
      <c r="L66" s="70"/>
      <c r="M66" s="96">
        <v>3442.0302000000001</v>
      </c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19070.146199999999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9">
        <v>353.65999999999997</v>
      </c>
      <c r="L67" s="70"/>
      <c r="M67" s="96">
        <v>819.53100000000018</v>
      </c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4540.5109999999995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9"/>
      <c r="L68" s="70"/>
      <c r="M68" s="96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80"/>
      <c r="L69" s="70"/>
      <c r="M69" s="97"/>
      <c r="N69" s="70"/>
      <c r="O69" s="73"/>
      <c r="P69" s="70"/>
      <c r="Q69" s="74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9">
        <v>270733.8</v>
      </c>
      <c r="L70" s="70"/>
      <c r="M70" s="96">
        <v>319821.90999999997</v>
      </c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1823584.18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9">
        <v>250680.41999999998</v>
      </c>
      <c r="L71" s="70"/>
      <c r="M71" s="96">
        <v>288683.36</v>
      </c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1679798.15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9">
        <v>0</v>
      </c>
      <c r="L72" s="70"/>
      <c r="M72" s="96">
        <v>0</v>
      </c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9">
        <v>20053.38</v>
      </c>
      <c r="L73" s="70"/>
      <c r="M73" s="96">
        <v>31138.55</v>
      </c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143786.03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9">
        <v>8422.4195999999993</v>
      </c>
      <c r="L74" s="70"/>
      <c r="M74" s="96">
        <v>13078.191000000001</v>
      </c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60390.132599999997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9">
        <v>2005.3380000000002</v>
      </c>
      <c r="L75" s="70"/>
      <c r="M75" s="96">
        <v>3113.855</v>
      </c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14378.602999999999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9"/>
      <c r="L76" s="70"/>
      <c r="M76" s="96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80"/>
      <c r="L77" s="70"/>
      <c r="M77" s="97"/>
      <c r="N77" s="70"/>
      <c r="O77" s="73"/>
      <c r="P77" s="70"/>
      <c r="Q77" s="74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9">
        <v>1082954.96</v>
      </c>
      <c r="L78" s="70"/>
      <c r="M78" s="96">
        <v>836641.94</v>
      </c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6652329.1500000004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9">
        <v>997845.48999999987</v>
      </c>
      <c r="L79" s="70"/>
      <c r="M79" s="96">
        <v>770941.09999999986</v>
      </c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6100534.419999999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9">
        <v>0</v>
      </c>
      <c r="L80" s="70"/>
      <c r="M80" s="96">
        <v>0</v>
      </c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9">
        <v>85109.47</v>
      </c>
      <c r="L81" s="70"/>
      <c r="M81" s="96">
        <v>65700.84</v>
      </c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551794.72999999986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9">
        <v>35745.977399999996</v>
      </c>
      <c r="L82" s="70"/>
      <c r="M82" s="96">
        <v>27594.352800000004</v>
      </c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231753.78659999999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9">
        <v>8510.9470000000001</v>
      </c>
      <c r="L83" s="70"/>
      <c r="M83" s="96">
        <v>6570.0840000000007</v>
      </c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55179.473000000013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9"/>
      <c r="L84" s="70"/>
      <c r="M84" s="96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80"/>
      <c r="L85" s="70"/>
      <c r="M85" s="97"/>
      <c r="N85" s="70"/>
      <c r="O85" s="73"/>
      <c r="P85" s="70"/>
      <c r="Q85" s="74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9">
        <v>192741.82000000004</v>
      </c>
      <c r="L86" s="70"/>
      <c r="M86" s="96">
        <v>191245.44999999998</v>
      </c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1795405.7200000002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9">
        <v>180424.56</v>
      </c>
      <c r="L87" s="70"/>
      <c r="M87" s="96">
        <v>184230.35000000003</v>
      </c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1660302.33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9">
        <v>0</v>
      </c>
      <c r="L88" s="70"/>
      <c r="M88" s="96">
        <v>0</v>
      </c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9">
        <v>12317.26</v>
      </c>
      <c r="L89" s="70"/>
      <c r="M89" s="96">
        <v>7015.1</v>
      </c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135103.38999999998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9">
        <v>5173.2492000000002</v>
      </c>
      <c r="L90" s="70"/>
      <c r="M90" s="96">
        <v>2946.3419999999996</v>
      </c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56743.42379999999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9">
        <v>1231.7260000000001</v>
      </c>
      <c r="L91" s="70"/>
      <c r="M91" s="96">
        <v>701.5100000000001</v>
      </c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13510.339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9"/>
      <c r="L92" s="70"/>
      <c r="M92" s="96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80"/>
      <c r="L93" s="70"/>
      <c r="M93" s="97"/>
      <c r="N93" s="70"/>
      <c r="O93" s="73"/>
      <c r="P93" s="70"/>
      <c r="Q93" s="74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9">
        <v>1616671.6000000003</v>
      </c>
      <c r="L94" s="70"/>
      <c r="M94" s="96">
        <v>1449093.5900000003</v>
      </c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8506931.5500000007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9">
        <v>1518003.43</v>
      </c>
      <c r="L95" s="70"/>
      <c r="M95" s="96">
        <v>1337344.1399999999</v>
      </c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7876320.7199999997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9">
        <v>0</v>
      </c>
      <c r="L96" s="70"/>
      <c r="M96" s="96">
        <v>0</v>
      </c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9">
        <v>98668.170000000013</v>
      </c>
      <c r="L97" s="70"/>
      <c r="M97" s="96">
        <v>111749.45</v>
      </c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630610.82999999996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9">
        <v>41440.631399999998</v>
      </c>
      <c r="L98" s="70"/>
      <c r="M98" s="96">
        <v>46934.768999999993</v>
      </c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264856.54859999998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9">
        <v>9866.8170000000009</v>
      </c>
      <c r="L99" s="70"/>
      <c r="M99" s="96">
        <v>11174.945</v>
      </c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63061.083000000006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9"/>
      <c r="L100" s="70"/>
      <c r="M100" s="96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80"/>
      <c r="L101" s="70"/>
      <c r="M101" s="97"/>
      <c r="N101" s="70"/>
      <c r="O101" s="73"/>
      <c r="P101" s="70"/>
      <c r="Q101" s="74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9">
        <v>93719.150000000009</v>
      </c>
      <c r="L102" s="70"/>
      <c r="M102" s="96">
        <v>109956.88999999998</v>
      </c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799928.07000000007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9">
        <v>85794.09</v>
      </c>
      <c r="L103" s="70"/>
      <c r="M103" s="96">
        <v>100731.54</v>
      </c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732122.02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9">
        <v>0</v>
      </c>
      <c r="L104" s="70"/>
      <c r="M104" s="96">
        <v>0</v>
      </c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9">
        <v>7925.0600000000013</v>
      </c>
      <c r="L105" s="70"/>
      <c r="M105" s="96">
        <v>9225.35</v>
      </c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67806.05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9">
        <v>3328.5252</v>
      </c>
      <c r="L106" s="70"/>
      <c r="M106" s="96">
        <v>3874.6469999999999</v>
      </c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28478.540999999997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9">
        <v>792.50600000000009</v>
      </c>
      <c r="L107" s="70"/>
      <c r="M107" s="96">
        <v>922.53500000000008</v>
      </c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6780.6050000000005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9"/>
      <c r="L108" s="70"/>
      <c r="M108" s="96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80"/>
      <c r="L109" s="70"/>
      <c r="M109" s="97"/>
      <c r="N109" s="70"/>
      <c r="O109" s="73"/>
      <c r="P109" s="70"/>
      <c r="Q109" s="74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9">
        <v>72737.150000000009</v>
      </c>
      <c r="L110" s="70"/>
      <c r="M110" s="96">
        <v>74967.660000000018</v>
      </c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554304.66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9">
        <v>64467.429999999993</v>
      </c>
      <c r="L111" s="70"/>
      <c r="M111" s="96">
        <v>72365.75</v>
      </c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497304.71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9">
        <v>0</v>
      </c>
      <c r="L112" s="70"/>
      <c r="M112" s="96">
        <v>0</v>
      </c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9">
        <v>8269.7199999999993</v>
      </c>
      <c r="L113" s="70"/>
      <c r="M113" s="96">
        <v>2601.91</v>
      </c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56999.95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9">
        <v>3473.2823999999996</v>
      </c>
      <c r="L114" s="70"/>
      <c r="M114" s="96">
        <v>1092.8021999999999</v>
      </c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23939.978999999996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9">
        <v>826.97199999999998</v>
      </c>
      <c r="L115" s="70"/>
      <c r="M115" s="96">
        <v>260.19100000000003</v>
      </c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5699.9949999999999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9"/>
      <c r="L116" s="70"/>
      <c r="M116" s="96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80"/>
      <c r="L117" s="70"/>
      <c r="M117" s="97"/>
      <c r="N117" s="70"/>
      <c r="O117" s="73"/>
      <c r="P117" s="70"/>
      <c r="Q117" s="74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9">
        <v>130031.38</v>
      </c>
      <c r="L118" s="70"/>
      <c r="M118" s="96">
        <v>70739.970000000016</v>
      </c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755275.67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9">
        <v>120503.56</v>
      </c>
      <c r="L119" s="70"/>
      <c r="M119" s="96">
        <v>66901.680000000008</v>
      </c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690506.79000000015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9">
        <v>0</v>
      </c>
      <c r="L120" s="70"/>
      <c r="M120" s="96">
        <v>0</v>
      </c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9">
        <v>9527.82</v>
      </c>
      <c r="L121" s="70"/>
      <c r="M121" s="96">
        <v>3838.29</v>
      </c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64768.880000000005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9">
        <v>4001.6843999999992</v>
      </c>
      <c r="L122" s="70"/>
      <c r="M122" s="96">
        <v>1612.0817999999999</v>
      </c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27202.929599999996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9">
        <v>952.78199999999993</v>
      </c>
      <c r="L123" s="70"/>
      <c r="M123" s="96">
        <v>383.82900000000006</v>
      </c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6476.8879999999999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9"/>
      <c r="L124" s="70"/>
      <c r="M124" s="96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80"/>
      <c r="L125" s="70"/>
      <c r="M125" s="97"/>
      <c r="N125" s="70"/>
      <c r="O125" s="73"/>
      <c r="P125" s="70"/>
      <c r="Q125" s="74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9">
        <v>1011054.0900000001</v>
      </c>
      <c r="L126" s="70"/>
      <c r="M126" s="96">
        <v>1432826.0200000003</v>
      </c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6779714.6100000003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9">
        <v>937327.76</v>
      </c>
      <c r="L127" s="70"/>
      <c r="M127" s="96">
        <v>1348807.34</v>
      </c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6282878.1499999994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9">
        <v>0</v>
      </c>
      <c r="L128" s="70"/>
      <c r="M128" s="96">
        <v>0</v>
      </c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9">
        <v>73726.33</v>
      </c>
      <c r="L129" s="70"/>
      <c r="M129" s="96">
        <v>84018.680000000008</v>
      </c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496836.45999999996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9">
        <v>30965.058599999997</v>
      </c>
      <c r="L130" s="70"/>
      <c r="M130" s="96">
        <v>35287.845600000001</v>
      </c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208671.31319999998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9">
        <v>7372.6330000000007</v>
      </c>
      <c r="L131" s="70"/>
      <c r="M131" s="96">
        <v>8401.8680000000004</v>
      </c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49683.646000000001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9"/>
      <c r="L132" s="70"/>
      <c r="M132" s="96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80"/>
      <c r="L133" s="70"/>
      <c r="M133" s="97"/>
      <c r="N133" s="70"/>
      <c r="O133" s="73"/>
      <c r="P133" s="70"/>
      <c r="Q133" s="74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9">
        <v>1167228.4500000002</v>
      </c>
      <c r="L134" s="70"/>
      <c r="M134" s="96">
        <v>923679.08999999985</v>
      </c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6507599.3300000001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9">
        <v>1066529.3299999998</v>
      </c>
      <c r="L135" s="70"/>
      <c r="M135" s="96">
        <v>863152.99000000022</v>
      </c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5995831.21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9">
        <v>0</v>
      </c>
      <c r="L136" s="70"/>
      <c r="M136" s="96">
        <v>0</v>
      </c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9">
        <v>100699.12000000001</v>
      </c>
      <c r="L137" s="70"/>
      <c r="M137" s="96">
        <v>60526.1</v>
      </c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511768.12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9">
        <v>42293.630399999995</v>
      </c>
      <c r="L138" s="70"/>
      <c r="M138" s="96">
        <v>25420.961999999996</v>
      </c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214942.61039999998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9">
        <v>10069.912</v>
      </c>
      <c r="L139" s="70"/>
      <c r="M139" s="96">
        <v>6052.6100000000006</v>
      </c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51176.812000000005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9"/>
      <c r="L140" s="70"/>
      <c r="M140" s="96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80"/>
      <c r="L141" s="70"/>
      <c r="M141" s="97"/>
      <c r="N141" s="70"/>
      <c r="O141" s="73"/>
      <c r="P141" s="70"/>
      <c r="Q141" s="74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9">
        <v>58269.8</v>
      </c>
      <c r="L142" s="70"/>
      <c r="M142" s="96">
        <v>39271.199999999997</v>
      </c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403762.54000000004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9">
        <v>53209.15</v>
      </c>
      <c r="L143" s="70"/>
      <c r="M143" s="96">
        <v>36800.32</v>
      </c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364868.33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9">
        <v>0</v>
      </c>
      <c r="L144" s="70"/>
      <c r="M144" s="96">
        <v>0</v>
      </c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9">
        <v>5060.6499999999996</v>
      </c>
      <c r="L145" s="70"/>
      <c r="M145" s="96">
        <v>2470.8799999999997</v>
      </c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38894.21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9">
        <v>2125.473</v>
      </c>
      <c r="L146" s="70"/>
      <c r="M146" s="96">
        <v>1037.7695999999999</v>
      </c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16335.568199999998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9">
        <v>506.06500000000005</v>
      </c>
      <c r="L147" s="70"/>
      <c r="M147" s="96">
        <v>247.08799999999999</v>
      </c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3889.4210000000003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9"/>
      <c r="L148" s="70"/>
      <c r="M148" s="96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80"/>
      <c r="L149" s="70"/>
      <c r="M149" s="97"/>
      <c r="N149" s="70"/>
      <c r="O149" s="73"/>
      <c r="P149" s="70"/>
      <c r="Q149" s="74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9">
        <v>949556.17</v>
      </c>
      <c r="L150" s="70"/>
      <c r="M150" s="96">
        <v>1074581.0100000002</v>
      </c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6738104.2200000007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9">
        <v>863149.39</v>
      </c>
      <c r="L151" s="70"/>
      <c r="M151" s="96">
        <v>986412.3899999999</v>
      </c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6191953.129999999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9">
        <v>0</v>
      </c>
      <c r="L152" s="70"/>
      <c r="M152" s="96">
        <v>0</v>
      </c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9">
        <v>86406.78</v>
      </c>
      <c r="L153" s="70"/>
      <c r="M153" s="96">
        <v>88168.619999999981</v>
      </c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546151.09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9">
        <v>36290.847600000001</v>
      </c>
      <c r="L154" s="70"/>
      <c r="M154" s="96">
        <v>37030.820399999997</v>
      </c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229383.45779999997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9">
        <v>8640.6779999999999</v>
      </c>
      <c r="L155" s="70"/>
      <c r="M155" s="96">
        <v>8816.862000000001</v>
      </c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54615.109000000004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9"/>
      <c r="L156" s="70"/>
      <c r="M156" s="96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80"/>
      <c r="L157" s="70"/>
      <c r="M157" s="97"/>
      <c r="N157" s="70"/>
      <c r="O157" s="73"/>
      <c r="P157" s="70"/>
      <c r="Q157" s="74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9">
        <v>157171.69</v>
      </c>
      <c r="L158" s="70"/>
      <c r="M158" s="96">
        <v>223869.9</v>
      </c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1049189.69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9">
        <v>144295.18</v>
      </c>
      <c r="L159" s="70"/>
      <c r="M159" s="96">
        <v>209655.48</v>
      </c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958722.90999999992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9">
        <v>0</v>
      </c>
      <c r="L160" s="70"/>
      <c r="M160" s="96">
        <v>0</v>
      </c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9">
        <v>12876.509999999998</v>
      </c>
      <c r="L161" s="70"/>
      <c r="M161" s="96">
        <v>14214.420000000002</v>
      </c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90466.779999999984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9">
        <v>5408.1342000000004</v>
      </c>
      <c r="L162" s="70"/>
      <c r="M162" s="96">
        <v>5970.0564000000004</v>
      </c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37996.047599999998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9">
        <v>1287.6509999999998</v>
      </c>
      <c r="L163" s="70"/>
      <c r="M163" s="96">
        <v>1421.4420000000002</v>
      </c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9046.6779999999999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9"/>
      <c r="L164" s="70"/>
      <c r="M164" s="96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80"/>
      <c r="L165" s="70"/>
      <c r="M165" s="97"/>
      <c r="N165" s="70"/>
      <c r="O165" s="73"/>
      <c r="P165" s="70"/>
      <c r="Q165" s="74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9">
        <v>610263.57000000007</v>
      </c>
      <c r="L166" s="70"/>
      <c r="M166" s="96">
        <v>698719.98</v>
      </c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4469140.5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9">
        <v>541164.82999999996</v>
      </c>
      <c r="L167" s="70"/>
      <c r="M167" s="96">
        <v>626785.8899999999</v>
      </c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4077765.1100000003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9">
        <v>0</v>
      </c>
      <c r="L168" s="70"/>
      <c r="M168" s="96">
        <v>0</v>
      </c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9">
        <v>69098.740000000005</v>
      </c>
      <c r="L169" s="70"/>
      <c r="M169" s="96">
        <v>71934.09</v>
      </c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391375.39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9">
        <v>29021.470799999996</v>
      </c>
      <c r="L170" s="70"/>
      <c r="M170" s="96">
        <v>30212.317799999997</v>
      </c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164377.66379999998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9">
        <v>6909.8739999999998</v>
      </c>
      <c r="L171" s="70"/>
      <c r="M171" s="96">
        <v>7193.4089999999997</v>
      </c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39137.539000000004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9"/>
      <c r="L172" s="70"/>
      <c r="M172" s="96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80"/>
      <c r="L173" s="70"/>
      <c r="M173" s="97"/>
      <c r="N173" s="70"/>
      <c r="O173" s="73"/>
      <c r="P173" s="70"/>
      <c r="Q173" s="74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9">
        <v>1881753.12</v>
      </c>
      <c r="L174" s="70"/>
      <c r="M174" s="96">
        <v>1512046.9100000001</v>
      </c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10437795.060000001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9">
        <v>1726624.9500000002</v>
      </c>
      <c r="L175" s="70"/>
      <c r="M175" s="96">
        <v>1392678.91</v>
      </c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9621224.2199999988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9">
        <v>0</v>
      </c>
      <c r="L176" s="70"/>
      <c r="M176" s="96">
        <v>0</v>
      </c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9">
        <v>155128.16999999998</v>
      </c>
      <c r="L177" s="70"/>
      <c r="M177" s="96">
        <v>119368</v>
      </c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816570.83999999985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9">
        <v>65153.831399999995</v>
      </c>
      <c r="L178" s="70"/>
      <c r="M178" s="96">
        <v>50134.559999999998</v>
      </c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342959.75279999996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9">
        <v>15512.817000000003</v>
      </c>
      <c r="L179" s="70"/>
      <c r="M179" s="96">
        <v>11936.800000000001</v>
      </c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81657.084000000003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9"/>
      <c r="L180" s="70"/>
      <c r="M180" s="96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80"/>
      <c r="L181" s="70"/>
      <c r="M181" s="97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9">
        <v>126648.95999999999</v>
      </c>
      <c r="L182" s="70"/>
      <c r="M182" s="96">
        <v>103067.30000000002</v>
      </c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285720.75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9">
        <v>121399.15000000001</v>
      </c>
      <c r="L183" s="70"/>
      <c r="M183" s="96">
        <v>93077.73</v>
      </c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264306.77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9">
        <v>0</v>
      </c>
      <c r="L184" s="70"/>
      <c r="M184" s="96">
        <v>0</v>
      </c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9">
        <v>5249.8099999999995</v>
      </c>
      <c r="L185" s="70"/>
      <c r="M185" s="96">
        <v>9989.57</v>
      </c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21413.98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9">
        <v>2204.9201999999996</v>
      </c>
      <c r="L186" s="70"/>
      <c r="M186" s="96">
        <v>4195.6194000000005</v>
      </c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8993.8716000000004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9">
        <v>524.98099999999999</v>
      </c>
      <c r="L187" s="70"/>
      <c r="M187" s="96">
        <v>998.95699999999988</v>
      </c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2141.3980000000001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9"/>
      <c r="L188" s="70"/>
      <c r="M188" s="96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80"/>
      <c r="L189" s="70"/>
      <c r="M189" s="97"/>
      <c r="N189" s="70"/>
      <c r="O189" s="73"/>
      <c r="P189" s="70"/>
      <c r="Q189" s="74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9">
        <v>1441657.9000000001</v>
      </c>
      <c r="L190" s="70"/>
      <c r="M190" s="96">
        <v>1024391.6499999999</v>
      </c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6831832.4900000002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9">
        <v>1310260.03</v>
      </c>
      <c r="L191" s="70"/>
      <c r="M191" s="96">
        <v>963916.26000000013</v>
      </c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6324557.79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9">
        <v>0</v>
      </c>
      <c r="L192" s="70"/>
      <c r="M192" s="96">
        <v>0</v>
      </c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9">
        <v>131397.87</v>
      </c>
      <c r="L193" s="70"/>
      <c r="M193" s="96">
        <v>60475.39</v>
      </c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507274.7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9">
        <v>55187.105399999993</v>
      </c>
      <c r="L194" s="70"/>
      <c r="M194" s="96">
        <v>25399.663800000002</v>
      </c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213055.37400000001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9">
        <v>13139.787000000002</v>
      </c>
      <c r="L195" s="70"/>
      <c r="M195" s="96">
        <v>6047.5390000000007</v>
      </c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50727.47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9"/>
      <c r="L196" s="70"/>
      <c r="M196" s="96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80"/>
      <c r="L197" s="70"/>
      <c r="M197" s="97"/>
      <c r="N197" s="70"/>
      <c r="O197" s="73"/>
      <c r="P197" s="70"/>
      <c r="Q197" s="74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9">
        <v>156333.22</v>
      </c>
      <c r="L198" s="70"/>
      <c r="M198" s="96">
        <v>184478.49999999997</v>
      </c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1115976.06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9">
        <v>137698.51</v>
      </c>
      <c r="L199" s="70"/>
      <c r="M199" s="96">
        <v>168918.06999999998</v>
      </c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si="2"/>
        <v>1013891.4199999999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9">
        <v>0</v>
      </c>
      <c r="L200" s="70"/>
      <c r="M200" s="96">
        <v>0</v>
      </c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9">
        <v>18634.710000000003</v>
      </c>
      <c r="L201" s="70"/>
      <c r="M201" s="96">
        <v>15560.429999999998</v>
      </c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2"/>
        <v>102084.64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9">
        <v>7826.5781999999999</v>
      </c>
      <c r="L202" s="70"/>
      <c r="M202" s="96">
        <v>6535.3805999999995</v>
      </c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2"/>
        <v>42875.548799999997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9">
        <v>1863.4710000000002</v>
      </c>
      <c r="L203" s="70"/>
      <c r="M203" s="96">
        <v>1556.0429999999999</v>
      </c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2"/>
        <v>10208.464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9"/>
      <c r="L204" s="70"/>
      <c r="M204" s="96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80"/>
      <c r="L205" s="70"/>
      <c r="M205" s="97"/>
      <c r="N205" s="70"/>
      <c r="O205" s="73"/>
      <c r="P205" s="70"/>
      <c r="Q205" s="74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9">
        <v>900345.08999999985</v>
      </c>
      <c r="L206" s="70"/>
      <c r="M206" s="96">
        <v>1019595.3900000001</v>
      </c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2"/>
        <v>6425287.2599999998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9">
        <v>828186.61999999988</v>
      </c>
      <c r="L207" s="70"/>
      <c r="M207" s="96">
        <v>943741.51000000013</v>
      </c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5984700.1900000004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9">
        <v>0</v>
      </c>
      <c r="L208" s="70"/>
      <c r="M208" s="96">
        <v>0</v>
      </c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9">
        <v>72158.47</v>
      </c>
      <c r="L209" s="70"/>
      <c r="M209" s="96">
        <v>75853.87999999999</v>
      </c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440587.06999999995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9">
        <v>30306.557399999998</v>
      </c>
      <c r="L210" s="70"/>
      <c r="M210" s="96">
        <v>31858.629600000004</v>
      </c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185046.56940000001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9">
        <v>7215.8470000000007</v>
      </c>
      <c r="L211" s="70"/>
      <c r="M211" s="96">
        <v>7585.3879999999999</v>
      </c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44058.707000000002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9"/>
      <c r="L212" s="70"/>
      <c r="M212" s="96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80"/>
      <c r="L213" s="70"/>
      <c r="M213" s="97"/>
      <c r="N213" s="70"/>
      <c r="O213" s="73"/>
      <c r="P213" s="70"/>
      <c r="Q213" s="74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9">
        <v>867501.6399999999</v>
      </c>
      <c r="L214" s="70"/>
      <c r="M214" s="96">
        <v>995692.05</v>
      </c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5767746.5499999998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9">
        <v>814215.13</v>
      </c>
      <c r="L215" s="70"/>
      <c r="M215" s="96">
        <v>919246.67999999993</v>
      </c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5304903.2699999996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9">
        <v>0</v>
      </c>
      <c r="L216" s="70"/>
      <c r="M216" s="96">
        <v>0</v>
      </c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9">
        <v>53286.510000000009</v>
      </c>
      <c r="L217" s="70"/>
      <c r="M217" s="96">
        <v>76445.37</v>
      </c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462843.28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9">
        <v>22380.334200000001</v>
      </c>
      <c r="L218" s="70"/>
      <c r="M218" s="96">
        <v>32107.055400000001</v>
      </c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194394.17760000002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9">
        <v>5328.6510000000007</v>
      </c>
      <c r="L219" s="70"/>
      <c r="M219" s="96">
        <v>7644.5370000000012</v>
      </c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46284.328000000001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9"/>
      <c r="L220" s="70"/>
      <c r="M220" s="96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80"/>
      <c r="L221" s="70"/>
      <c r="M221" s="97"/>
      <c r="N221" s="70"/>
      <c r="O221" s="73"/>
      <c r="P221" s="70"/>
      <c r="Q221" s="74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9">
        <v>259188.99999999997</v>
      </c>
      <c r="L222" s="70"/>
      <c r="M222" s="96">
        <v>215622.22999999998</v>
      </c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1501766.74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9">
        <v>238541.78999999998</v>
      </c>
      <c r="L223" s="70"/>
      <c r="M223" s="96">
        <v>196646.3</v>
      </c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1390805.6700000002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9">
        <v>0</v>
      </c>
      <c r="L224" s="70"/>
      <c r="M224" s="96">
        <v>0</v>
      </c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9">
        <v>20647.210000000003</v>
      </c>
      <c r="L225" s="70"/>
      <c r="M225" s="96">
        <v>18975.93</v>
      </c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110961.07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9">
        <v>8671.8282000000017</v>
      </c>
      <c r="L226" s="70"/>
      <c r="M226" s="96">
        <v>7969.8905999999997</v>
      </c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46603.649400000002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9">
        <v>2064.7210000000005</v>
      </c>
      <c r="L227" s="70"/>
      <c r="M227" s="96">
        <v>1897.5930000000003</v>
      </c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11096.107000000002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9"/>
      <c r="L228" s="70"/>
      <c r="M228" s="96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80"/>
      <c r="L229" s="70"/>
      <c r="M229" s="97"/>
      <c r="N229" s="70"/>
      <c r="O229" s="73"/>
      <c r="P229" s="70"/>
      <c r="Q229" s="74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9">
        <v>449127.57</v>
      </c>
      <c r="L230" s="70"/>
      <c r="M230" s="96">
        <v>470816.14</v>
      </c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2916573.2299999995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9">
        <v>419076.72</v>
      </c>
      <c r="L231" s="70"/>
      <c r="M231" s="96">
        <v>431166.42</v>
      </c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2698760.6899999995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9">
        <v>0</v>
      </c>
      <c r="L232" s="70"/>
      <c r="M232" s="96">
        <v>0</v>
      </c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9">
        <v>30050.85</v>
      </c>
      <c r="L233" s="70"/>
      <c r="M233" s="96">
        <v>39649.72</v>
      </c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217812.54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9">
        <v>12621.357</v>
      </c>
      <c r="L234" s="70"/>
      <c r="M234" s="96">
        <v>16652.882399999999</v>
      </c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91481.266799999998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9">
        <v>3005.0850000000005</v>
      </c>
      <c r="L235" s="70"/>
      <c r="M235" s="96">
        <v>3964.9720000000002</v>
      </c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21781.254000000001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9"/>
      <c r="L236" s="70"/>
      <c r="M236" s="96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80"/>
      <c r="L237" s="70"/>
      <c r="M237" s="97"/>
      <c r="N237" s="70"/>
      <c r="O237" s="73"/>
      <c r="P237" s="70"/>
      <c r="Q237" s="74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9">
        <v>368384.27</v>
      </c>
      <c r="L238" s="70"/>
      <c r="M238" s="96">
        <v>273379.98000000004</v>
      </c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2080861.56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9">
        <v>335789.89</v>
      </c>
      <c r="L239" s="70"/>
      <c r="M239" s="96">
        <v>235040.74</v>
      </c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1906091.2700000003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9">
        <v>0</v>
      </c>
      <c r="L240" s="70"/>
      <c r="M240" s="96">
        <v>0</v>
      </c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9">
        <v>32594.38</v>
      </c>
      <c r="L241" s="70"/>
      <c r="M241" s="96">
        <v>38339.24</v>
      </c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174770.29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9">
        <v>13689.639599999999</v>
      </c>
      <c r="L242" s="70"/>
      <c r="M242" s="96">
        <v>16102.480799999999</v>
      </c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73403.521800000002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9">
        <v>3259.4380000000001</v>
      </c>
      <c r="L243" s="70"/>
      <c r="M243" s="96">
        <v>3833.9240000000004</v>
      </c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17477.029000000002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9"/>
      <c r="L244" s="70"/>
      <c r="M244" s="96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80"/>
      <c r="L245" s="70"/>
      <c r="M245" s="97"/>
      <c r="N245" s="70"/>
      <c r="O245" s="73"/>
      <c r="P245" s="70"/>
      <c r="Q245" s="74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9">
        <v>373227.87</v>
      </c>
      <c r="L246" s="70"/>
      <c r="M246" s="96">
        <v>386981.58</v>
      </c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2197315.83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9">
        <v>337975.68</v>
      </c>
      <c r="L247" s="70"/>
      <c r="M247" s="96">
        <v>343317.52</v>
      </c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2005242.45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9">
        <v>0</v>
      </c>
      <c r="L248" s="70"/>
      <c r="M248" s="96">
        <v>0</v>
      </c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9">
        <v>35252.19</v>
      </c>
      <c r="L249" s="70"/>
      <c r="M249" s="96">
        <v>43664.060000000005</v>
      </c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192073.38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9">
        <v>14805.919799999998</v>
      </c>
      <c r="L250" s="70"/>
      <c r="M250" s="96">
        <v>18338.905200000001</v>
      </c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80670.819599999988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9">
        <v>3525.2190000000005</v>
      </c>
      <c r="L251" s="70"/>
      <c r="M251" s="96">
        <v>4366.4059999999999</v>
      </c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19207.338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9"/>
      <c r="L252" s="70"/>
      <c r="M252" s="96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80"/>
      <c r="L253" s="70"/>
      <c r="M253" s="97"/>
      <c r="N253" s="70"/>
      <c r="O253" s="73"/>
      <c r="P253" s="70"/>
      <c r="Q253" s="74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9">
        <v>32494.689999999995</v>
      </c>
      <c r="L254" s="70"/>
      <c r="M254" s="96">
        <v>28741.170000000002</v>
      </c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262586.33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9">
        <v>25691.300000000003</v>
      </c>
      <c r="L255" s="70"/>
      <c r="M255" s="96">
        <v>24937.260000000006</v>
      </c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239456.52000000002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9">
        <v>0</v>
      </c>
      <c r="L256" s="70"/>
      <c r="M256" s="96">
        <v>0</v>
      </c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9">
        <v>6803.3899999999994</v>
      </c>
      <c r="L257" s="70"/>
      <c r="M257" s="96">
        <v>3803.91</v>
      </c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23129.809999999994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9">
        <v>2857.4237999999996</v>
      </c>
      <c r="L258" s="70"/>
      <c r="M258" s="96">
        <v>1597.6421999999998</v>
      </c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9714.520199999999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9">
        <v>680.33900000000006</v>
      </c>
      <c r="L259" s="70"/>
      <c r="M259" s="96">
        <v>380.39100000000008</v>
      </c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2312.9810000000002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9"/>
      <c r="L260" s="70"/>
      <c r="M260" s="96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80"/>
      <c r="L261" s="70"/>
      <c r="M261" s="97"/>
      <c r="N261" s="70"/>
      <c r="O261" s="73"/>
      <c r="P261" s="70"/>
      <c r="Q261" s="74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9">
        <v>387256.91000000003</v>
      </c>
      <c r="L262" s="70"/>
      <c r="M262" s="96">
        <v>381531.73</v>
      </c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2439602.1300000004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9">
        <v>343432.68</v>
      </c>
      <c r="L263" s="70"/>
      <c r="M263" s="96">
        <v>356480.73000000004</v>
      </c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si="3"/>
        <v>2255165.4800000004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9">
        <v>0</v>
      </c>
      <c r="L264" s="70"/>
      <c r="M264" s="96">
        <v>0</v>
      </c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9">
        <v>43824.229999999996</v>
      </c>
      <c r="L265" s="70"/>
      <c r="M265" s="96">
        <v>25050.999999999996</v>
      </c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3"/>
        <v>184436.65000000002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9">
        <v>18406.176599999999</v>
      </c>
      <c r="L266" s="70"/>
      <c r="M266" s="96">
        <v>10521.42</v>
      </c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3"/>
        <v>77463.392999999996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9">
        <v>4382.4229999999998</v>
      </c>
      <c r="L267" s="70"/>
      <c r="M267" s="96">
        <v>2505.1000000000004</v>
      </c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3"/>
        <v>18443.665000000001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9"/>
      <c r="L268" s="70"/>
      <c r="M268" s="96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80"/>
      <c r="L269" s="70"/>
      <c r="M269" s="97"/>
      <c r="N269" s="70"/>
      <c r="O269" s="73"/>
      <c r="P269" s="70"/>
      <c r="Q269" s="74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9">
        <v>495053.34</v>
      </c>
      <c r="L270" s="70"/>
      <c r="M270" s="96">
        <v>548635.39999999991</v>
      </c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3"/>
        <v>3430190.3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9">
        <v>447312.04999999993</v>
      </c>
      <c r="L271" s="70"/>
      <c r="M271" s="96">
        <v>499180.23</v>
      </c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3131265.63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9">
        <v>0</v>
      </c>
      <c r="L272" s="70"/>
      <c r="M272" s="96">
        <v>0</v>
      </c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9">
        <v>47741.289999999994</v>
      </c>
      <c r="L273" s="70"/>
      <c r="M273" s="96">
        <v>49455.169999999991</v>
      </c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298924.67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9">
        <v>20051.341800000002</v>
      </c>
      <c r="L274" s="70"/>
      <c r="M274" s="96">
        <v>20771.171399999999</v>
      </c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125548.36139999999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9">
        <v>4774.1289999999999</v>
      </c>
      <c r="L275" s="70"/>
      <c r="M275" s="96">
        <v>4945.5169999999998</v>
      </c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29892.467000000001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9"/>
      <c r="L276" s="70"/>
      <c r="M276" s="96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80"/>
      <c r="L277" s="70"/>
      <c r="M277" s="97"/>
      <c r="N277" s="70"/>
      <c r="O277" s="73"/>
      <c r="P277" s="70"/>
      <c r="Q277" s="74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9">
        <v>147979.44999999998</v>
      </c>
      <c r="L278" s="70"/>
      <c r="M278" s="96">
        <v>147736.47999999998</v>
      </c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865286.49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9">
        <v>135716.41999999998</v>
      </c>
      <c r="L279" s="70"/>
      <c r="M279" s="96">
        <v>130588.65</v>
      </c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779905.9800000001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9">
        <v>0</v>
      </c>
      <c r="L280" s="70"/>
      <c r="M280" s="96">
        <v>0</v>
      </c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9">
        <v>12263.029999999997</v>
      </c>
      <c r="L281" s="70"/>
      <c r="M281" s="96">
        <v>17147.830000000002</v>
      </c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85380.51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9">
        <v>5150.4725999999991</v>
      </c>
      <c r="L282" s="70"/>
      <c r="M282" s="96">
        <v>7202.0886</v>
      </c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35859.814200000001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9">
        <v>1226.3030000000001</v>
      </c>
      <c r="L283" s="70"/>
      <c r="M283" s="96">
        <v>1714.7830000000001</v>
      </c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8538.0509999999995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9"/>
      <c r="L284" s="70"/>
      <c r="M284" s="96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80"/>
      <c r="L285" s="70"/>
      <c r="M285" s="97"/>
      <c r="N285" s="70"/>
      <c r="O285" s="73"/>
      <c r="P285" s="70"/>
      <c r="Q285" s="74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9">
        <v>326851.64</v>
      </c>
      <c r="L286" s="70"/>
      <c r="M286" s="96">
        <v>410272.02999999997</v>
      </c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2068058.76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9">
        <v>307502.13</v>
      </c>
      <c r="L287" s="70"/>
      <c r="M287" s="96">
        <v>376141.98</v>
      </c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1887059.63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9">
        <v>0</v>
      </c>
      <c r="L288" s="70"/>
      <c r="M288" s="96">
        <v>0</v>
      </c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9">
        <v>19349.509999999998</v>
      </c>
      <c r="L289" s="70"/>
      <c r="M289" s="96">
        <v>34130.050000000003</v>
      </c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180999.13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9">
        <v>8126.7942000000003</v>
      </c>
      <c r="L290" s="70"/>
      <c r="M290" s="96">
        <v>14334.620999999999</v>
      </c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76019.63459999999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9">
        <v>1934.9510000000002</v>
      </c>
      <c r="L291" s="70"/>
      <c r="M291" s="96">
        <v>3413.005000000001</v>
      </c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18099.913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9"/>
      <c r="L292" s="70"/>
      <c r="M292" s="96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80"/>
      <c r="L293" s="70"/>
      <c r="M293" s="97"/>
      <c r="N293" s="70"/>
      <c r="O293" s="73"/>
      <c r="P293" s="70"/>
      <c r="Q293" s="74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9">
        <v>1338008.4099999999</v>
      </c>
      <c r="L294" s="70"/>
      <c r="M294" s="96">
        <v>1338936.9200000002</v>
      </c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7771095.0200000005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9">
        <v>1253138.7099999997</v>
      </c>
      <c r="L295" s="70"/>
      <c r="M295" s="96">
        <v>1210227.53</v>
      </c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7211589.1300000008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9">
        <v>0</v>
      </c>
      <c r="L296" s="70"/>
      <c r="M296" s="96">
        <v>0</v>
      </c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9">
        <v>84869.700000000012</v>
      </c>
      <c r="L297" s="70"/>
      <c r="M297" s="96">
        <v>128709.39</v>
      </c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559505.89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9">
        <v>35645.273999999998</v>
      </c>
      <c r="L298" s="70"/>
      <c r="M298" s="96">
        <v>54057.943800000001</v>
      </c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234992.47380000001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9">
        <v>8486.9700000000012</v>
      </c>
      <c r="L299" s="70"/>
      <c r="M299" s="96">
        <v>12870.939</v>
      </c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55950.589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9"/>
      <c r="L300" s="70"/>
      <c r="M300" s="96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80"/>
      <c r="L301" s="70"/>
      <c r="M301" s="97"/>
      <c r="N301" s="70"/>
      <c r="O301" s="73"/>
      <c r="P301" s="70"/>
      <c r="Q301" s="74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9">
        <v>1267728.7699999998</v>
      </c>
      <c r="L302" s="70"/>
      <c r="M302" s="96">
        <v>1274786.73</v>
      </c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8764128.4499999993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9">
        <v>1168246.1299999999</v>
      </c>
      <c r="L303" s="70"/>
      <c r="M303" s="96">
        <v>1177995.7699999998</v>
      </c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8070209.5299999993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9">
        <v>0</v>
      </c>
      <c r="L304" s="70"/>
      <c r="M304" s="96">
        <v>0</v>
      </c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9">
        <v>99482.640000000014</v>
      </c>
      <c r="L305" s="70"/>
      <c r="M305" s="96">
        <v>96790.959999999977</v>
      </c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693918.92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9">
        <v>41782.7088</v>
      </c>
      <c r="L306" s="70"/>
      <c r="M306" s="96">
        <v>40652.203200000011</v>
      </c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291445.94640000002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9">
        <v>9948.264000000001</v>
      </c>
      <c r="L307" s="70"/>
      <c r="M307" s="96">
        <v>9679.0959999999995</v>
      </c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69391.892000000007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9"/>
      <c r="L308" s="70"/>
      <c r="M308" s="96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80"/>
      <c r="L309" s="70"/>
      <c r="M309" s="97"/>
      <c r="N309" s="70"/>
      <c r="O309" s="73"/>
      <c r="P309" s="70"/>
      <c r="Q309" s="74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9">
        <v>369991.26999999996</v>
      </c>
      <c r="L310" s="70"/>
      <c r="M310" s="96">
        <v>501971.39</v>
      </c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2538514.0299999998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9">
        <v>336807.98</v>
      </c>
      <c r="L311" s="70"/>
      <c r="M311" s="96">
        <v>470447.47</v>
      </c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2342010.58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9">
        <v>0</v>
      </c>
      <c r="L312" s="70"/>
      <c r="M312" s="96">
        <v>0</v>
      </c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9">
        <v>33183.29</v>
      </c>
      <c r="L313" s="70"/>
      <c r="M313" s="96">
        <v>31523.920000000002</v>
      </c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196503.45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9">
        <v>13936.981800000001</v>
      </c>
      <c r="L314" s="70"/>
      <c r="M314" s="96">
        <v>13240.046399999999</v>
      </c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82531.448999999993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9">
        <v>3318.3290000000002</v>
      </c>
      <c r="L315" s="70"/>
      <c r="M315" s="96">
        <v>3152.3919999999998</v>
      </c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19650.345000000001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9"/>
      <c r="L316" s="70"/>
      <c r="M316" s="96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80"/>
      <c r="L317" s="70"/>
      <c r="M317" s="97"/>
      <c r="N317" s="70"/>
      <c r="O317" s="73"/>
      <c r="P317" s="70"/>
      <c r="Q317" s="74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9">
        <v>213169.5</v>
      </c>
      <c r="L318" s="70"/>
      <c r="M318" s="96">
        <v>231674.74</v>
      </c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1693069.26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9">
        <v>189632.05999999997</v>
      </c>
      <c r="L319" s="70"/>
      <c r="M319" s="96">
        <v>222637.83000000005</v>
      </c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1564054.29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9">
        <v>0</v>
      </c>
      <c r="L320" s="70"/>
      <c r="M320" s="96">
        <v>0</v>
      </c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9">
        <v>23537.439999999999</v>
      </c>
      <c r="L321" s="70"/>
      <c r="M321" s="96">
        <v>9036.9100000000017</v>
      </c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129014.97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9">
        <v>9885.7248</v>
      </c>
      <c r="L322" s="70"/>
      <c r="M322" s="96">
        <v>3795.5021999999999</v>
      </c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54186.287400000001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9">
        <v>2353.7440000000001</v>
      </c>
      <c r="L323" s="70"/>
      <c r="M323" s="96">
        <v>903.69100000000026</v>
      </c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12901.497000000003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9"/>
      <c r="L324" s="70"/>
      <c r="M324" s="96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80"/>
      <c r="L325" s="70"/>
      <c r="M325" s="97"/>
      <c r="N325" s="70"/>
      <c r="O325" s="73"/>
      <c r="P325" s="70"/>
      <c r="Q325" s="74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9">
        <v>305972.65000000002</v>
      </c>
      <c r="L326" s="70"/>
      <c r="M326" s="96">
        <v>282743.45999999996</v>
      </c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1607209.1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9">
        <v>279634.84999999998</v>
      </c>
      <c r="L327" s="70"/>
      <c r="M327" s="96">
        <v>255461.47000000003</v>
      </c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si="4"/>
        <v>1486563.3800000001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9">
        <v>0</v>
      </c>
      <c r="L328" s="70"/>
      <c r="M328" s="96">
        <v>0</v>
      </c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9">
        <v>26337.8</v>
      </c>
      <c r="L329" s="70"/>
      <c r="M329" s="96">
        <v>27281.989999999998</v>
      </c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4"/>
        <v>120645.72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9">
        <v>11061.876</v>
      </c>
      <c r="L330" s="70"/>
      <c r="M330" s="96">
        <v>11458.435799999999</v>
      </c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4"/>
        <v>50671.202400000002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9">
        <v>2633.7800000000007</v>
      </c>
      <c r="L331" s="70"/>
      <c r="M331" s="96">
        <v>2728.1990000000005</v>
      </c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4"/>
        <v>12064.572000000002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9"/>
      <c r="L332" s="70"/>
      <c r="M332" s="96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80"/>
      <c r="L333" s="70"/>
      <c r="M333" s="97"/>
      <c r="N333" s="70"/>
      <c r="O333" s="73"/>
      <c r="P333" s="70"/>
      <c r="Q333" s="74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9">
        <v>705794.83</v>
      </c>
      <c r="L334" s="70"/>
      <c r="M334" s="96">
        <v>740474.58000000007</v>
      </c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4"/>
        <v>4426478.7100000009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9">
        <v>632784.5</v>
      </c>
      <c r="L335" s="70"/>
      <c r="M335" s="96">
        <v>667927.85000000009</v>
      </c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4062745.81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9">
        <v>0</v>
      </c>
      <c r="L336" s="70"/>
      <c r="M336" s="96">
        <v>0</v>
      </c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9">
        <v>73010.330000000016</v>
      </c>
      <c r="L337" s="70"/>
      <c r="M337" s="96">
        <v>72546.73000000001</v>
      </c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363732.9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9">
        <v>30664.338599999999</v>
      </c>
      <c r="L338" s="70"/>
      <c r="M338" s="96">
        <v>30469.626600000003</v>
      </c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152767.818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9">
        <v>7301.0330000000013</v>
      </c>
      <c r="L339" s="70"/>
      <c r="M339" s="96">
        <v>7254.6730000000007</v>
      </c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36373.290000000008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9"/>
      <c r="L340" s="70"/>
      <c r="M340" s="96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80"/>
      <c r="L341" s="70"/>
      <c r="M341" s="97"/>
      <c r="N341" s="70"/>
      <c r="O341" s="73"/>
      <c r="P341" s="70"/>
      <c r="Q341" s="74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9">
        <v>453985.52</v>
      </c>
      <c r="L342" s="70"/>
      <c r="M342" s="96">
        <v>509110.81</v>
      </c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3325076.42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9">
        <v>409489.05</v>
      </c>
      <c r="L343" s="70"/>
      <c r="M343" s="96">
        <v>457144.20999999996</v>
      </c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3031108.03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9">
        <v>0</v>
      </c>
      <c r="L344" s="70"/>
      <c r="M344" s="96">
        <v>0</v>
      </c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9">
        <v>44496.47</v>
      </c>
      <c r="L345" s="70"/>
      <c r="M345" s="96">
        <v>51966.600000000006</v>
      </c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293968.39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9">
        <v>18688.517399999997</v>
      </c>
      <c r="L346" s="70"/>
      <c r="M346" s="96">
        <v>21825.972000000002</v>
      </c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123466.72379999998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9">
        <v>4449.6469999999999</v>
      </c>
      <c r="L347" s="70"/>
      <c r="M347" s="96">
        <v>5196.66</v>
      </c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29396.839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9"/>
      <c r="L348" s="70"/>
      <c r="M348" s="96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80"/>
      <c r="L349" s="70"/>
      <c r="M349" s="97"/>
      <c r="N349" s="70"/>
      <c r="O349" s="73"/>
      <c r="P349" s="70"/>
      <c r="Q349" s="74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9">
        <v>88287.44</v>
      </c>
      <c r="L350" s="70"/>
      <c r="M350" s="96">
        <v>152735.59</v>
      </c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843117.23999999987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9">
        <v>83390.97</v>
      </c>
      <c r="L351" s="70"/>
      <c r="M351" s="96">
        <v>141072.80000000002</v>
      </c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765275.62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9">
        <v>0</v>
      </c>
      <c r="L352" s="70"/>
      <c r="M352" s="96">
        <v>0</v>
      </c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9">
        <v>4896.4699999999993</v>
      </c>
      <c r="L353" s="70"/>
      <c r="M353" s="96">
        <v>11662.789999999999</v>
      </c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77841.62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9">
        <v>2056.5173999999997</v>
      </c>
      <c r="L354" s="70"/>
      <c r="M354" s="96">
        <v>4898.3718000000008</v>
      </c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32693.480400000004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9">
        <v>489.64699999999993</v>
      </c>
      <c r="L355" s="70"/>
      <c r="M355" s="96">
        <v>1166.279</v>
      </c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7784.1620000000003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9"/>
      <c r="L356" s="70"/>
      <c r="M356" s="96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80"/>
      <c r="L357" s="70"/>
      <c r="M357" s="97"/>
      <c r="N357" s="70"/>
      <c r="O357" s="73"/>
      <c r="P357" s="70"/>
      <c r="Q357" s="74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9">
        <v>272727.25</v>
      </c>
      <c r="L358" s="70"/>
      <c r="M358" s="96">
        <v>250382.25</v>
      </c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1697377.67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9">
        <v>246536.83</v>
      </c>
      <c r="L359" s="70"/>
      <c r="M359" s="96">
        <v>224498.39999999997</v>
      </c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1538508.1199999999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9">
        <v>0</v>
      </c>
      <c r="L360" s="70"/>
      <c r="M360" s="96">
        <v>0</v>
      </c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9">
        <v>26190.42</v>
      </c>
      <c r="L361" s="70"/>
      <c r="M361" s="96">
        <v>25883.85</v>
      </c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158869.55000000002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9">
        <v>10999.976399999998</v>
      </c>
      <c r="L362" s="70"/>
      <c r="M362" s="96">
        <v>10871.217000000001</v>
      </c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66725.21100000001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9">
        <v>2619.0420000000004</v>
      </c>
      <c r="L363" s="70"/>
      <c r="M363" s="96">
        <v>2588.3850000000002</v>
      </c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15886.955000000004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9"/>
      <c r="L364" s="70"/>
      <c r="M364" s="96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80"/>
      <c r="L365" s="70"/>
      <c r="M365" s="97"/>
      <c r="N365" s="70"/>
      <c r="O365" s="73"/>
      <c r="P365" s="70"/>
      <c r="Q365" s="74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9">
        <v>205431.15</v>
      </c>
      <c r="L366" s="70"/>
      <c r="M366" s="96">
        <v>186785.84</v>
      </c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1189820.6599999999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9">
        <v>186413.77</v>
      </c>
      <c r="L367" s="70"/>
      <c r="M367" s="96">
        <v>167030.69999999998</v>
      </c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1062392.08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9">
        <v>0</v>
      </c>
      <c r="L368" s="70"/>
      <c r="M368" s="96">
        <v>0</v>
      </c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9">
        <v>19017.38</v>
      </c>
      <c r="L369" s="70"/>
      <c r="M369" s="96">
        <v>19755.140000000003</v>
      </c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127428.58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9">
        <v>7987.2996000000003</v>
      </c>
      <c r="L370" s="70"/>
      <c r="M370" s="96">
        <v>8297.1587999999992</v>
      </c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53520.003599999996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9">
        <v>1901.7380000000001</v>
      </c>
      <c r="L371" s="70"/>
      <c r="M371" s="96">
        <v>1975.5140000000001</v>
      </c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12742.858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9"/>
      <c r="L372" s="70"/>
      <c r="M372" s="96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80"/>
      <c r="L373" s="70"/>
      <c r="M373" s="97"/>
      <c r="N373" s="70"/>
      <c r="O373" s="73"/>
      <c r="P373" s="70"/>
      <c r="Q373" s="74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9">
        <v>42718.57</v>
      </c>
      <c r="L374" s="70"/>
      <c r="M374" s="96">
        <v>40731.179999999993</v>
      </c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304409.51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9">
        <v>37892.5</v>
      </c>
      <c r="L375" s="70"/>
      <c r="M375" s="96">
        <v>38503.43</v>
      </c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278967.51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9">
        <v>0</v>
      </c>
      <c r="L376" s="70"/>
      <c r="M376" s="96">
        <v>0</v>
      </c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9">
        <v>4826.07</v>
      </c>
      <c r="L377" s="70"/>
      <c r="M377" s="96">
        <v>2227.75</v>
      </c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25442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9">
        <v>2026.9494</v>
      </c>
      <c r="L378" s="70"/>
      <c r="M378" s="96">
        <v>935.6550000000002</v>
      </c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10685.64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9">
        <v>482.60700000000008</v>
      </c>
      <c r="L379" s="70"/>
      <c r="M379" s="96">
        <v>222.77500000000001</v>
      </c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2544.2000000000003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9"/>
      <c r="L380" s="70"/>
      <c r="M380" s="96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80"/>
      <c r="L381" s="70"/>
      <c r="M381" s="97"/>
      <c r="N381" s="70"/>
      <c r="O381" s="73"/>
      <c r="P381" s="70"/>
      <c r="Q381" s="74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9">
        <v>50434.770000000004</v>
      </c>
      <c r="L382" s="70"/>
      <c r="M382" s="96">
        <v>47218.91</v>
      </c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557893.66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9">
        <v>47628.24</v>
      </c>
      <c r="L383" s="70"/>
      <c r="M383" s="96">
        <v>43633.33</v>
      </c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521328.29000000004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9">
        <v>0</v>
      </c>
      <c r="L384" s="70"/>
      <c r="M384" s="96">
        <v>0</v>
      </c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9">
        <v>2806.5299999999997</v>
      </c>
      <c r="L385" s="70"/>
      <c r="M385" s="96">
        <v>3585.58</v>
      </c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36565.369999999995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9">
        <v>1178.7425999999998</v>
      </c>
      <c r="L386" s="70"/>
      <c r="M386" s="96">
        <v>1505.9436000000001</v>
      </c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15357.455399999999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9">
        <v>280.65300000000002</v>
      </c>
      <c r="L387" s="70"/>
      <c r="M387" s="96">
        <v>358.55799999999999</v>
      </c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3656.5370000000003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9"/>
      <c r="L388" s="70"/>
      <c r="M388" s="96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80"/>
      <c r="L389" s="70"/>
      <c r="M389" s="97"/>
      <c r="N389" s="70"/>
      <c r="O389" s="73"/>
      <c r="P389" s="70"/>
      <c r="Q389" s="74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9">
        <v>432422.61</v>
      </c>
      <c r="L390" s="70"/>
      <c r="M390" s="96">
        <v>170142.21</v>
      </c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1516772.06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9">
        <v>402490.19000000006</v>
      </c>
      <c r="L391" s="70"/>
      <c r="M391" s="96">
        <v>159217.21000000002</v>
      </c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si="5"/>
        <v>1378535.87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9">
        <v>0</v>
      </c>
      <c r="L392" s="70"/>
      <c r="M392" s="96">
        <v>0</v>
      </c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9">
        <v>29932.42</v>
      </c>
      <c r="L393" s="70"/>
      <c r="M393" s="96">
        <v>10925</v>
      </c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5"/>
        <v>138236.19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9">
        <v>12571.616399999999</v>
      </c>
      <c r="L394" s="70"/>
      <c r="M394" s="96">
        <v>4588.5</v>
      </c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5"/>
        <v>58059.199800000002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9">
        <v>2993.2419999999997</v>
      </c>
      <c r="L395" s="70"/>
      <c r="M395" s="96">
        <v>1092.5</v>
      </c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5"/>
        <v>13823.619000000001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9"/>
      <c r="L396" s="70"/>
      <c r="M396" s="96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80"/>
      <c r="L397" s="70"/>
      <c r="M397" s="97"/>
      <c r="N397" s="70"/>
      <c r="O397" s="73"/>
      <c r="P397" s="70"/>
      <c r="Q397" s="74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9">
        <v>129826.67</v>
      </c>
      <c r="L398" s="70"/>
      <c r="M398" s="96">
        <v>145708.38999999998</v>
      </c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5"/>
        <v>1233383.8699999999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9">
        <v>115076.92</v>
      </c>
      <c r="L399" s="70"/>
      <c r="M399" s="96">
        <v>129666.12</v>
      </c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1123493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9">
        <v>0</v>
      </c>
      <c r="L400" s="70"/>
      <c r="M400" s="96">
        <v>0</v>
      </c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9">
        <v>14749.75</v>
      </c>
      <c r="L401" s="70"/>
      <c r="M401" s="96">
        <v>16042.27</v>
      </c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109890.87000000001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9">
        <v>6194.8950000000004</v>
      </c>
      <c r="L402" s="70"/>
      <c r="M402" s="96">
        <v>6737.7533999999996</v>
      </c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46154.165399999998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9">
        <v>1474.9750000000004</v>
      </c>
      <c r="L403" s="70"/>
      <c r="M403" s="96">
        <v>1604.2270000000003</v>
      </c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10989.087000000001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9"/>
      <c r="L404" s="70"/>
      <c r="M404" s="96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80"/>
      <c r="L405" s="70"/>
      <c r="M405" s="97"/>
      <c r="N405" s="70"/>
      <c r="O405" s="73"/>
      <c r="P405" s="70"/>
      <c r="Q405" s="74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9">
        <v>57672.479999999996</v>
      </c>
      <c r="L406" s="70"/>
      <c r="M406" s="96">
        <v>65577.78</v>
      </c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373709.18000000005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9">
        <v>55970.29</v>
      </c>
      <c r="L407" s="70"/>
      <c r="M407" s="96">
        <v>58879.31</v>
      </c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346131.44999999995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9">
        <v>0</v>
      </c>
      <c r="L408" s="70"/>
      <c r="M408" s="96">
        <v>0</v>
      </c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9">
        <v>1702.19</v>
      </c>
      <c r="L409" s="70"/>
      <c r="M409" s="96">
        <v>6698.47</v>
      </c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27577.730000000003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9">
        <v>714.91979999999978</v>
      </c>
      <c r="L410" s="70"/>
      <c r="M410" s="96">
        <v>2813.3573999999999</v>
      </c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11582.6466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9">
        <v>170.21899999999997</v>
      </c>
      <c r="L411" s="70"/>
      <c r="M411" s="96">
        <v>669.84699999999998</v>
      </c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2757.7730000000001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9"/>
      <c r="L412" s="70"/>
      <c r="M412" s="96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80"/>
      <c r="L413" s="70"/>
      <c r="M413" s="97"/>
      <c r="N413" s="70"/>
      <c r="O413" s="73"/>
      <c r="P413" s="70"/>
      <c r="Q413" s="74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9">
        <v>480464.57000000007</v>
      </c>
      <c r="L414" s="70"/>
      <c r="M414" s="96">
        <v>371086.03</v>
      </c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2826078.2200000007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9">
        <v>434765.41000000003</v>
      </c>
      <c r="L415" s="70"/>
      <c r="M415" s="96">
        <v>335719.87</v>
      </c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2563909.9900000002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9">
        <v>0</v>
      </c>
      <c r="L416" s="70"/>
      <c r="M416" s="96">
        <v>0</v>
      </c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9">
        <v>45699.159999999996</v>
      </c>
      <c r="L417" s="70"/>
      <c r="M417" s="96">
        <v>35366.159999999996</v>
      </c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262168.23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9">
        <v>19193.647199999999</v>
      </c>
      <c r="L418" s="70"/>
      <c r="M418" s="96">
        <v>14853.787200000001</v>
      </c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110110.6566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9">
        <v>4569.9160000000002</v>
      </c>
      <c r="L419" s="70"/>
      <c r="M419" s="96">
        <v>3536.6160000000004</v>
      </c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26216.823000000008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9"/>
      <c r="L420" s="70"/>
      <c r="M420" s="96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80"/>
      <c r="L421" s="70"/>
      <c r="M421" s="97"/>
      <c r="N421" s="70"/>
      <c r="O421" s="73"/>
      <c r="P421" s="70"/>
      <c r="Q421" s="74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9"/>
      <c r="L422" s="70"/>
      <c r="M422" s="96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9"/>
      <c r="L423" s="70"/>
      <c r="M423" s="96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9"/>
      <c r="L424" s="70"/>
      <c r="M424" s="96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9"/>
      <c r="L425" s="70"/>
      <c r="M425" s="96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9"/>
      <c r="L426" s="70"/>
      <c r="M426" s="96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9"/>
      <c r="L427" s="70"/>
      <c r="M427" s="96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9"/>
      <c r="L428" s="70"/>
      <c r="M428" s="96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80"/>
      <c r="L429" s="70"/>
      <c r="M429" s="97"/>
      <c r="N429" s="70"/>
      <c r="O429" s="73"/>
      <c r="P429" s="70"/>
      <c r="Q429" s="74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9">
        <v>50935.530000000006</v>
      </c>
      <c r="L430" s="70"/>
      <c r="M430" s="96">
        <v>99698.91</v>
      </c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609261.66000000015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9">
        <v>43385.39</v>
      </c>
      <c r="L431" s="70"/>
      <c r="M431" s="96">
        <v>88045.72</v>
      </c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550469.67000000004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9">
        <v>0</v>
      </c>
      <c r="L432" s="70"/>
      <c r="M432" s="96">
        <v>0</v>
      </c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9">
        <v>7550.14</v>
      </c>
      <c r="L433" s="70"/>
      <c r="M433" s="96">
        <v>11653.189999999999</v>
      </c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58791.990000000005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9">
        <v>3171.0587999999998</v>
      </c>
      <c r="L434" s="70"/>
      <c r="M434" s="96">
        <v>4894.3397999999997</v>
      </c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24692.635799999996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9">
        <v>755.01400000000001</v>
      </c>
      <c r="L435" s="70"/>
      <c r="M435" s="96">
        <v>1165.319</v>
      </c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5879.1990000000005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9"/>
      <c r="L436" s="70"/>
      <c r="M436" s="96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80"/>
      <c r="L437" s="70"/>
      <c r="M437" s="97"/>
      <c r="N437" s="70"/>
      <c r="O437" s="73"/>
      <c r="P437" s="70"/>
      <c r="Q437" s="74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9">
        <v>589938.14</v>
      </c>
      <c r="L438" s="70"/>
      <c r="M438" s="96">
        <v>684629.5299999998</v>
      </c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3777766.65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9">
        <v>543726.11</v>
      </c>
      <c r="L439" s="70"/>
      <c r="M439" s="96">
        <v>610543.90999999992</v>
      </c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3412815.55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9">
        <v>0</v>
      </c>
      <c r="L440" s="70"/>
      <c r="M440" s="96">
        <v>0</v>
      </c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9">
        <v>46212.03</v>
      </c>
      <c r="L441" s="70"/>
      <c r="M441" s="96">
        <v>74085.62</v>
      </c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364951.1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9">
        <v>19409.052599999995</v>
      </c>
      <c r="L442" s="70"/>
      <c r="M442" s="96">
        <v>31115.960399999996</v>
      </c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153279.462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9">
        <v>4621.2029999999995</v>
      </c>
      <c r="L443" s="70"/>
      <c r="M443" s="96">
        <v>7408.5619999999999</v>
      </c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36495.11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9"/>
      <c r="L444" s="70"/>
      <c r="M444" s="96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80"/>
      <c r="L445" s="70"/>
      <c r="M445" s="97"/>
      <c r="N445" s="70"/>
      <c r="O445" s="73"/>
      <c r="P445" s="70"/>
      <c r="Q445" s="74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9">
        <v>788247.66</v>
      </c>
      <c r="L446" s="70"/>
      <c r="M446" s="96">
        <v>730344.66</v>
      </c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4652276.03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9">
        <v>713818.73</v>
      </c>
      <c r="L447" s="70"/>
      <c r="M447" s="96">
        <v>653748.60000000009</v>
      </c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4200214.68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9">
        <v>0</v>
      </c>
      <c r="L448" s="70"/>
      <c r="M448" s="96">
        <v>0</v>
      </c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9">
        <v>74428.929999999993</v>
      </c>
      <c r="L449" s="70"/>
      <c r="M449" s="96">
        <v>76596.06</v>
      </c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452061.35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9">
        <v>31260.150599999997</v>
      </c>
      <c r="L450" s="70"/>
      <c r="M450" s="96">
        <v>32170.3452</v>
      </c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189865.76699999999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9">
        <v>7442.8929999999991</v>
      </c>
      <c r="L451" s="70"/>
      <c r="M451" s="96">
        <v>7659.6059999999998</v>
      </c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45206.135000000002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9"/>
      <c r="L452" s="70"/>
      <c r="M452" s="96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80"/>
      <c r="L453" s="70"/>
      <c r="M453" s="97"/>
      <c r="N453" s="70"/>
      <c r="O453" s="73"/>
      <c r="P453" s="70"/>
      <c r="Q453" s="74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9">
        <v>36650.519999999997</v>
      </c>
      <c r="L454" s="70"/>
      <c r="M454" s="96">
        <v>42343.62</v>
      </c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533494.31000000006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9">
        <v>31253.739999999998</v>
      </c>
      <c r="L455" s="70"/>
      <c r="M455" s="96">
        <v>35533.79</v>
      </c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si="6"/>
        <v>484229.35000000003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9">
        <v>0</v>
      </c>
      <c r="L456" s="70"/>
      <c r="M456" s="96">
        <v>0</v>
      </c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9">
        <v>5396.7799999999988</v>
      </c>
      <c r="L457" s="70"/>
      <c r="M457" s="96">
        <v>6809.83</v>
      </c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6"/>
        <v>49264.959999999999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9">
        <v>2266.6475999999998</v>
      </c>
      <c r="L458" s="70"/>
      <c r="M458" s="96">
        <v>2860.1286</v>
      </c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6"/>
        <v>20691.283200000002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9">
        <v>539.67799999999988</v>
      </c>
      <c r="L459" s="70"/>
      <c r="M459" s="96">
        <v>680.98300000000006</v>
      </c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6"/>
        <v>4926.4960000000001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9"/>
      <c r="L460" s="70"/>
      <c r="M460" s="96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80"/>
      <c r="L461" s="70"/>
      <c r="M461" s="97"/>
      <c r="N461" s="70"/>
      <c r="O461" s="73"/>
      <c r="P461" s="70"/>
      <c r="Q461" s="74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9">
        <v>762868.35</v>
      </c>
      <c r="L462" s="70"/>
      <c r="M462" s="96">
        <v>639432.06999999995</v>
      </c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6"/>
        <v>4390571.9399999995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9">
        <v>665928.03999999992</v>
      </c>
      <c r="L463" s="70"/>
      <c r="M463" s="96">
        <v>576758.39</v>
      </c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3971490.9600000004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9">
        <v>0</v>
      </c>
      <c r="L464" s="70"/>
      <c r="M464" s="96">
        <v>0</v>
      </c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9">
        <v>96940.31</v>
      </c>
      <c r="L465" s="70"/>
      <c r="M465" s="96">
        <v>62673.680000000015</v>
      </c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419080.98000000004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9">
        <v>40714.930199999995</v>
      </c>
      <c r="L466" s="70"/>
      <c r="M466" s="96">
        <v>26322.945599999995</v>
      </c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176014.0116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9">
        <v>9694.0310000000009</v>
      </c>
      <c r="L467" s="70"/>
      <c r="M467" s="96">
        <v>6267.3680000000013</v>
      </c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41908.098000000005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9"/>
      <c r="L468" s="70"/>
      <c r="M468" s="96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80"/>
      <c r="L469" s="70"/>
      <c r="M469" s="97"/>
      <c r="N469" s="70"/>
      <c r="O469" s="73"/>
      <c r="P469" s="70"/>
      <c r="Q469" s="74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9">
        <v>1419236.5900000003</v>
      </c>
      <c r="L470" s="70"/>
      <c r="M470" s="96">
        <v>1266707.2500000002</v>
      </c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7691481.6999999993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9">
        <v>1288643.3999999999</v>
      </c>
      <c r="L471" s="70"/>
      <c r="M471" s="96">
        <v>1180883.1000000001</v>
      </c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7076984.6999999993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9">
        <v>387930.98</v>
      </c>
      <c r="L472" s="70"/>
      <c r="M472" s="96">
        <v>0</v>
      </c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387930.98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9">
        <v>130593.19</v>
      </c>
      <c r="L473" s="70"/>
      <c r="M473" s="96">
        <v>85824.15</v>
      </c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614497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9">
        <v>54849.139800000004</v>
      </c>
      <c r="L474" s="70"/>
      <c r="M474" s="96">
        <v>36046.142999999996</v>
      </c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258088.74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9">
        <v>13059.319000000001</v>
      </c>
      <c r="L475" s="70"/>
      <c r="M475" s="96">
        <v>8582.4150000000009</v>
      </c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61449.700000000004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9"/>
      <c r="L476" s="70"/>
      <c r="M476" s="96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80"/>
      <c r="L477" s="70"/>
      <c r="M477" s="97"/>
      <c r="N477" s="70"/>
      <c r="O477" s="73"/>
      <c r="P477" s="70"/>
      <c r="Q477" s="74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9">
        <v>1027843.95</v>
      </c>
      <c r="L478" s="70"/>
      <c r="M478" s="96">
        <v>952889.07</v>
      </c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6646851.29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9">
        <v>938389.52999999991</v>
      </c>
      <c r="L479" s="70"/>
      <c r="M479" s="96">
        <v>899810.43</v>
      </c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6183559.6699999999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9">
        <v>0</v>
      </c>
      <c r="L480" s="70"/>
      <c r="M480" s="96">
        <v>0</v>
      </c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9">
        <v>89454.420000000013</v>
      </c>
      <c r="L481" s="70"/>
      <c r="M481" s="96">
        <v>53078.64</v>
      </c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463291.62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9">
        <v>37570.856399999997</v>
      </c>
      <c r="L482" s="70"/>
      <c r="M482" s="96">
        <v>22293.028800000004</v>
      </c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194582.4804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9">
        <v>8945.4420000000009</v>
      </c>
      <c r="L483" s="70"/>
      <c r="M483" s="96">
        <v>5307.8640000000014</v>
      </c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46329.162000000004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9"/>
      <c r="L484" s="70"/>
      <c r="M484" s="96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80"/>
      <c r="L485" s="70"/>
      <c r="M485" s="97"/>
      <c r="N485" s="70"/>
      <c r="O485" s="73"/>
      <c r="P485" s="70"/>
      <c r="Q485" s="74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9">
        <v>848295.86999999988</v>
      </c>
      <c r="L486" s="70"/>
      <c r="M486" s="96">
        <v>718182.61</v>
      </c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4514936.4800000004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9">
        <v>778689.18</v>
      </c>
      <c r="L487" s="70"/>
      <c r="M487" s="96">
        <v>645486.09000000008</v>
      </c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4084521.3100000005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9">
        <v>0</v>
      </c>
      <c r="L488" s="70"/>
      <c r="M488" s="96">
        <v>0</v>
      </c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9">
        <v>69606.69</v>
      </c>
      <c r="L489" s="70"/>
      <c r="M489" s="96">
        <v>72696.51999999999</v>
      </c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430415.16999999993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9">
        <v>29234.809799999999</v>
      </c>
      <c r="L490" s="70"/>
      <c r="M490" s="96">
        <v>30532.538399999998</v>
      </c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180774.37139999995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9">
        <v>6960.6690000000017</v>
      </c>
      <c r="L491" s="70"/>
      <c r="M491" s="96">
        <v>7269.6519999999991</v>
      </c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43041.517000000007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9"/>
      <c r="L492" s="70"/>
      <c r="M492" s="96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80"/>
      <c r="L493" s="70"/>
      <c r="M493" s="97"/>
      <c r="N493" s="70"/>
      <c r="O493" s="73"/>
      <c r="P493" s="70"/>
      <c r="Q493" s="74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9">
        <v>194558.05</v>
      </c>
      <c r="L494" s="70"/>
      <c r="M494" s="96">
        <v>177014.66</v>
      </c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1148490.9399999997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9">
        <v>177026.24999999997</v>
      </c>
      <c r="L495" s="70"/>
      <c r="M495" s="96">
        <v>158200</v>
      </c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1049616.33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9">
        <v>0</v>
      </c>
      <c r="L496" s="70"/>
      <c r="M496" s="96">
        <v>0</v>
      </c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9">
        <v>17531.8</v>
      </c>
      <c r="L497" s="70"/>
      <c r="M497" s="96">
        <v>18814.66</v>
      </c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98874.61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9">
        <v>7363.3560000000007</v>
      </c>
      <c r="L498" s="70"/>
      <c r="M498" s="96">
        <v>7902.1572000000006</v>
      </c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41527.336199999998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9">
        <v>1753.18</v>
      </c>
      <c r="L499" s="70"/>
      <c r="M499" s="96">
        <v>1881.4660000000001</v>
      </c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9887.4610000000011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9"/>
      <c r="L500" s="70"/>
      <c r="M500" s="96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80"/>
      <c r="L501" s="70"/>
      <c r="M501" s="97"/>
      <c r="N501" s="70"/>
      <c r="O501" s="73"/>
      <c r="P501" s="70"/>
      <c r="Q501" s="74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9">
        <v>1116535.68</v>
      </c>
      <c r="L502" s="70"/>
      <c r="M502" s="96">
        <v>1283010.46</v>
      </c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7766446.4099999992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9">
        <v>1034641.58</v>
      </c>
      <c r="L503" s="70"/>
      <c r="M503" s="96">
        <v>1190774.2899999998</v>
      </c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7194093.1100000003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9">
        <v>0</v>
      </c>
      <c r="L504" s="70"/>
      <c r="M504" s="96">
        <v>0</v>
      </c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9">
        <v>81894.099999999991</v>
      </c>
      <c r="L505" s="70"/>
      <c r="M505" s="96">
        <v>92236.170000000013</v>
      </c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572353.30000000005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9">
        <v>34395.522000000004</v>
      </c>
      <c r="L506" s="70"/>
      <c r="M506" s="96">
        <v>38739.191399999996</v>
      </c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240388.386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9">
        <v>8189.41</v>
      </c>
      <c r="L507" s="70"/>
      <c r="M507" s="96">
        <v>9223.617000000002</v>
      </c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57235.33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9"/>
      <c r="L508" s="70"/>
      <c r="M508" s="96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80"/>
      <c r="L509" s="70"/>
      <c r="M509" s="97"/>
      <c r="N509" s="70"/>
      <c r="O509" s="73"/>
      <c r="P509" s="70"/>
      <c r="Q509" s="74"/>
      <c r="R509" s="70"/>
      <c r="S509" s="72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9">
        <v>967911.82000000007</v>
      </c>
      <c r="L510" s="70"/>
      <c r="M510" s="96">
        <v>887065.25</v>
      </c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 t="shared" si="7"/>
        <v>6181436.6099999994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9">
        <v>891288.27</v>
      </c>
      <c r="L511" s="70"/>
      <c r="M511" s="96">
        <v>797828.27</v>
      </c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si="7"/>
        <v>5765873.5999999996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9">
        <v>0</v>
      </c>
      <c r="L512" s="70"/>
      <c r="M512" s="96">
        <v>0</v>
      </c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9">
        <v>76623.55</v>
      </c>
      <c r="L513" s="70"/>
      <c r="M513" s="96">
        <v>89236.98000000001</v>
      </c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7"/>
        <v>415563.01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9">
        <v>32181.890999999996</v>
      </c>
      <c r="L514" s="70"/>
      <c r="M514" s="96">
        <v>37479.531599999995</v>
      </c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7"/>
        <v>174536.46419999999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9">
        <v>7662.3550000000005</v>
      </c>
      <c r="L515" s="70"/>
      <c r="M515" s="96">
        <v>8923.6980000000003</v>
      </c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7"/>
        <v>41556.300999999999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9"/>
      <c r="L516" s="70"/>
      <c r="M516" s="96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80"/>
      <c r="L517" s="70"/>
      <c r="M517" s="97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9">
        <v>253086.14999999997</v>
      </c>
      <c r="L518" s="70"/>
      <c r="M518" s="96">
        <v>181641.32</v>
      </c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616485.08000000007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9">
        <v>235067.77999999997</v>
      </c>
      <c r="L519" s="70"/>
      <c r="M519" s="96">
        <v>163196.47</v>
      </c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563692.6399999999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9">
        <v>0</v>
      </c>
      <c r="L520" s="70"/>
      <c r="M520" s="96">
        <v>0</v>
      </c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9">
        <v>18018.37</v>
      </c>
      <c r="L521" s="70"/>
      <c r="M521" s="96">
        <v>18444.849999999999</v>
      </c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8"/>
        <v>52792.439999999995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9">
        <v>7567.7153999999991</v>
      </c>
      <c r="L522" s="70"/>
      <c r="M522" s="96">
        <v>7746.8369999999995</v>
      </c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8"/>
        <v>22172.824799999999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9">
        <v>1801.837</v>
      </c>
      <c r="L523" s="70"/>
      <c r="M523" s="96">
        <v>1844.4850000000001</v>
      </c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8"/>
        <v>5279.2440000000006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9"/>
      <c r="L524" s="70"/>
      <c r="M524" s="96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80"/>
      <c r="L525" s="70"/>
      <c r="M525" s="97"/>
      <c r="N525" s="70"/>
      <c r="O525" s="73"/>
      <c r="P525" s="70"/>
      <c r="Q525" s="74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9">
        <v>176559.99</v>
      </c>
      <c r="L526" s="70"/>
      <c r="M526" s="96">
        <v>165012.35</v>
      </c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>SUM(C526:Z526)</f>
        <v>656028.96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9">
        <v>168501.41000000003</v>
      </c>
      <c r="L527" s="70"/>
      <c r="M527" s="96">
        <v>146073.88</v>
      </c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si="7"/>
        <v>601075.38000000012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9">
        <v>0</v>
      </c>
      <c r="L528" s="70"/>
      <c r="M528" s="96">
        <v>0</v>
      </c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9">
        <v>8058.58</v>
      </c>
      <c r="L529" s="70"/>
      <c r="M529" s="96">
        <v>18938.469999999998</v>
      </c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7"/>
        <v>54953.58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9">
        <v>3384.6035999999999</v>
      </c>
      <c r="L530" s="70"/>
      <c r="M530" s="96">
        <v>7954.1574000000001</v>
      </c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7"/>
        <v>23080.5036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9">
        <v>805.85800000000017</v>
      </c>
      <c r="L531" s="70"/>
      <c r="M531" s="96">
        <v>1893.8469999999998</v>
      </c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7"/>
        <v>5495.3580000000002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9"/>
      <c r="L532" s="70"/>
      <c r="M532" s="96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80"/>
      <c r="L533" s="70"/>
      <c r="M533" s="97"/>
      <c r="N533" s="70"/>
      <c r="O533" s="73"/>
      <c r="P533" s="70"/>
      <c r="Q533" s="74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9">
        <v>92253.96</v>
      </c>
      <c r="L534" s="70"/>
      <c r="M534" s="96">
        <v>219163.7</v>
      </c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7"/>
        <v>711236.83000000007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9">
        <v>82717.299999999988</v>
      </c>
      <c r="L535" s="70"/>
      <c r="M535" s="96">
        <v>216645.40000000002</v>
      </c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658490.44999999995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9">
        <v>0</v>
      </c>
      <c r="L536" s="70"/>
      <c r="M536" s="96">
        <v>0</v>
      </c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9">
        <v>9536.66</v>
      </c>
      <c r="L537" s="70"/>
      <c r="M537" s="96">
        <v>2518.2999999999997</v>
      </c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52746.380000000005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9">
        <v>4005.3971999999999</v>
      </c>
      <c r="L538" s="70"/>
      <c r="M538" s="96">
        <v>1057.6859999999999</v>
      </c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22153.479600000002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9">
        <v>953.66600000000005</v>
      </c>
      <c r="L539" s="70"/>
      <c r="M539" s="96">
        <v>251.83</v>
      </c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5274.6380000000008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9"/>
      <c r="L540" s="70"/>
      <c r="M540" s="96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80"/>
      <c r="L541" s="70"/>
      <c r="M541" s="97"/>
      <c r="N541" s="70"/>
      <c r="O541" s="73"/>
      <c r="P541" s="70"/>
      <c r="Q541" s="74"/>
      <c r="R541" s="70"/>
      <c r="S541" s="72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9">
        <v>1276966.9200000002</v>
      </c>
      <c r="L542" s="70"/>
      <c r="M542" s="96">
        <v>1315526.52</v>
      </c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8856614.4399999995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9">
        <v>1182192.96</v>
      </c>
      <c r="L543" s="70"/>
      <c r="M543" s="96">
        <v>1224583.48</v>
      </c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8182669.7599999998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9">
        <v>0</v>
      </c>
      <c r="L544" s="70"/>
      <c r="M544" s="96">
        <v>0</v>
      </c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9">
        <v>94773.959999999992</v>
      </c>
      <c r="L545" s="70"/>
      <c r="M545" s="96">
        <v>90943.039999999994</v>
      </c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673944.67999999993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9">
        <v>39805.063199999997</v>
      </c>
      <c r="L546" s="70"/>
      <c r="M546" s="96">
        <v>38196.07680000001</v>
      </c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283056.76559999998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9">
        <v>9477.3960000000025</v>
      </c>
      <c r="L547" s="70"/>
      <c r="M547" s="96">
        <v>9094.3040000000001</v>
      </c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67394.468000000008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9"/>
      <c r="L548" s="70"/>
      <c r="M548" s="96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80"/>
      <c r="L549" s="70"/>
      <c r="M549" s="97"/>
      <c r="N549" s="70"/>
      <c r="O549" s="70"/>
      <c r="P549" s="70"/>
      <c r="Q549" s="70"/>
      <c r="R549" s="70"/>
      <c r="S549" s="72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9">
        <v>383491.19000000006</v>
      </c>
      <c r="L550" s="70"/>
      <c r="M550" s="96">
        <v>306370.44</v>
      </c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2363011.46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9">
        <v>343670.94999999995</v>
      </c>
      <c r="L551" s="70"/>
      <c r="M551" s="96">
        <v>285631.52</v>
      </c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2192655.66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9">
        <v>0</v>
      </c>
      <c r="L552" s="70"/>
      <c r="M552" s="96">
        <v>0</v>
      </c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9">
        <v>39820.239999999998</v>
      </c>
      <c r="L553" s="70"/>
      <c r="M553" s="96">
        <v>20738.920000000002</v>
      </c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170355.8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9">
        <v>16724.500799999998</v>
      </c>
      <c r="L554" s="70"/>
      <c r="M554" s="96">
        <v>8710.3463999999985</v>
      </c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71549.435999999987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9">
        <v>3982.0239999999994</v>
      </c>
      <c r="L555" s="70"/>
      <c r="M555" s="96">
        <v>2073.8920000000003</v>
      </c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17035.580000000002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9"/>
      <c r="L556" s="70"/>
      <c r="M556" s="96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80"/>
      <c r="L557" s="70"/>
      <c r="M557" s="97"/>
      <c r="N557" s="70"/>
      <c r="O557" s="70"/>
      <c r="P557" s="70"/>
      <c r="Q557" s="70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9">
        <v>561615.23</v>
      </c>
      <c r="L558" s="70"/>
      <c r="M558" s="96">
        <v>523510.89999999997</v>
      </c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3022151.9899999998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9">
        <v>514331.4</v>
      </c>
      <c r="L559" s="70"/>
      <c r="M559" s="96">
        <v>459029.85</v>
      </c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2703663.56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9">
        <v>0</v>
      </c>
      <c r="L560" s="70"/>
      <c r="M560" s="96">
        <v>0</v>
      </c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9">
        <v>47283.829999999994</v>
      </c>
      <c r="L561" s="70"/>
      <c r="M561" s="96">
        <v>64481.05</v>
      </c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318488.43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9">
        <v>19859.208600000002</v>
      </c>
      <c r="L562" s="70"/>
      <c r="M562" s="96">
        <v>27082.040999999997</v>
      </c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133765.14059999998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9">
        <v>4728.3830000000007</v>
      </c>
      <c r="L563" s="70"/>
      <c r="M563" s="96">
        <v>6448.1049999999996</v>
      </c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31848.843000000004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9"/>
      <c r="L564" s="70"/>
      <c r="M564" s="96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80"/>
      <c r="L565" s="70"/>
      <c r="M565" s="97"/>
      <c r="N565" s="70"/>
      <c r="O565" s="70"/>
      <c r="P565" s="70"/>
      <c r="Q565" s="70"/>
      <c r="R565" s="70"/>
      <c r="S565" s="72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9">
        <v>628406.91999999993</v>
      </c>
      <c r="L566" s="70"/>
      <c r="M566" s="96">
        <v>749455.20000000007</v>
      </c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3814381.0200000005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9">
        <v>575525.84999999986</v>
      </c>
      <c r="L567" s="70"/>
      <c r="M567" s="96">
        <v>698832.3</v>
      </c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3512668.76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9">
        <v>0</v>
      </c>
      <c r="L568" s="70"/>
      <c r="M568" s="96">
        <v>0</v>
      </c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9">
        <v>52881.07</v>
      </c>
      <c r="L569" s="70"/>
      <c r="M569" s="96">
        <v>50622.899999999994</v>
      </c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301712.26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9">
        <v>22210.049399999996</v>
      </c>
      <c r="L570" s="70"/>
      <c r="M570" s="96">
        <v>21261.617999999999</v>
      </c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126719.14919999997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9">
        <v>5288.107</v>
      </c>
      <c r="L571" s="70"/>
      <c r="M571" s="96">
        <v>5062.2900000000009</v>
      </c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30171.226000000002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9"/>
      <c r="L572" s="70"/>
      <c r="M572" s="96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80"/>
      <c r="L573" s="70"/>
      <c r="M573" s="97"/>
      <c r="N573" s="70"/>
      <c r="O573" s="70"/>
      <c r="P573" s="70"/>
      <c r="Q573" s="70"/>
      <c r="R573" s="70"/>
      <c r="S573" s="7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9">
        <v>436341.68</v>
      </c>
      <c r="L574" s="70"/>
      <c r="M574" s="96">
        <v>591601.38000000012</v>
      </c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2696242.7700000005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9">
        <v>409185.25000000006</v>
      </c>
      <c r="L575" s="70"/>
      <c r="M575" s="96">
        <v>550716.85</v>
      </c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2487736.7599999998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9">
        <v>0</v>
      </c>
      <c r="L576" s="70"/>
      <c r="M576" s="96">
        <v>0</v>
      </c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9">
        <v>27156.43</v>
      </c>
      <c r="L577" s="70"/>
      <c r="M577" s="96">
        <v>40884.53</v>
      </c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208506.00999999998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9">
        <v>11405.700599999998</v>
      </c>
      <c r="L578" s="70"/>
      <c r="M578" s="96">
        <v>17171.5026</v>
      </c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87572.524199999985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9">
        <v>2715.643</v>
      </c>
      <c r="L579" s="70"/>
      <c r="M579" s="96">
        <v>4088.4530000000009</v>
      </c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20850.601000000002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9"/>
      <c r="L580" s="70"/>
      <c r="M580" s="96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80"/>
      <c r="L581" s="70"/>
      <c r="M581" s="97"/>
      <c r="N581" s="70"/>
      <c r="O581" s="70"/>
      <c r="P581" s="70"/>
      <c r="Q581" s="70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9">
        <v>390666.12</v>
      </c>
      <c r="L582" s="70"/>
      <c r="M582" s="96">
        <v>396703.63000000006</v>
      </c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2722641.33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9">
        <v>358800.72000000003</v>
      </c>
      <c r="L583" s="70"/>
      <c r="M583" s="96">
        <v>372365.41</v>
      </c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2508147.12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9">
        <v>0</v>
      </c>
      <c r="L584" s="70"/>
      <c r="M584" s="96">
        <v>0</v>
      </c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9">
        <v>31865.4</v>
      </c>
      <c r="L585" s="70"/>
      <c r="M585" s="96">
        <v>24338.22</v>
      </c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214494.21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9">
        <v>13383.467999999999</v>
      </c>
      <c r="L586" s="70"/>
      <c r="M586" s="96">
        <v>10222.0524</v>
      </c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90087.568199999994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9">
        <v>3186.5400000000004</v>
      </c>
      <c r="L587" s="70"/>
      <c r="M587" s="96">
        <v>2433.8220000000001</v>
      </c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21449.421000000002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9"/>
      <c r="L588" s="70"/>
      <c r="M588" s="96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80"/>
      <c r="L589" s="70"/>
      <c r="M589" s="97"/>
      <c r="N589" s="70"/>
      <c r="O589" s="70"/>
      <c r="P589" s="70"/>
      <c r="Q589" s="70"/>
      <c r="R589" s="70"/>
      <c r="S589" s="70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9">
        <v>919057.69000000006</v>
      </c>
      <c r="L590" s="70"/>
      <c r="M590" s="96">
        <v>896684.22000000009</v>
      </c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4991160.38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9">
        <v>845917.28</v>
      </c>
      <c r="L591" s="70"/>
      <c r="M591" s="96">
        <v>843404.06</v>
      </c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si="9"/>
        <v>4643392.4700000007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9">
        <v>0</v>
      </c>
      <c r="L592" s="70"/>
      <c r="M592" s="96">
        <v>0</v>
      </c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9">
        <v>73140.41</v>
      </c>
      <c r="L593" s="70"/>
      <c r="M593" s="96">
        <v>53280.159999999996</v>
      </c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9"/>
        <v>347767.91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9">
        <v>30718.972199999997</v>
      </c>
      <c r="L594" s="70"/>
      <c r="M594" s="96">
        <v>22377.6672</v>
      </c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9"/>
        <v>146062.52219999998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9">
        <v>7314.0410000000002</v>
      </c>
      <c r="L595" s="70"/>
      <c r="M595" s="96">
        <v>5328.0159999999996</v>
      </c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9"/>
        <v>34776.790999999997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9"/>
      <c r="L596" s="70"/>
      <c r="M596" s="96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80"/>
      <c r="L597" s="70"/>
      <c r="M597" s="97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9">
        <v>184622.35</v>
      </c>
      <c r="L598" s="70"/>
      <c r="M598" s="96">
        <v>230794.65999999997</v>
      </c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>
        <f t="shared" si="9"/>
        <v>1393123.1199999999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9">
        <v>172693.44999999998</v>
      </c>
      <c r="L599" s="70"/>
      <c r="M599" s="96">
        <v>209797.15000000002</v>
      </c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1273399.83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9">
        <v>0</v>
      </c>
      <c r="L600" s="70"/>
      <c r="M600" s="96">
        <v>0</v>
      </c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9">
        <v>11928.899999999998</v>
      </c>
      <c r="L601" s="70"/>
      <c r="M601" s="96">
        <v>20997.51</v>
      </c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>
        <f t="shared" si="10"/>
        <v>119723.28999999998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9">
        <v>5010.137999999999</v>
      </c>
      <c r="L602" s="70"/>
      <c r="M602" s="96">
        <v>8818.9542000000001</v>
      </c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>
        <f t="shared" si="10"/>
        <v>50283.781799999997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9">
        <v>1192.8899999999999</v>
      </c>
      <c r="L603" s="70"/>
      <c r="M603" s="96">
        <v>2099.7510000000002</v>
      </c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>
        <f t="shared" si="10"/>
        <v>11972.329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9"/>
      <c r="L604" s="70"/>
      <c r="M604" s="96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80"/>
      <c r="L605" s="70"/>
      <c r="M605" s="97"/>
      <c r="N605" s="70"/>
      <c r="O605" s="70"/>
      <c r="P605" s="70"/>
      <c r="Q605" s="74"/>
      <c r="R605" s="70"/>
      <c r="S605" s="70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9">
        <v>806347.83000000007</v>
      </c>
      <c r="L606" s="70"/>
      <c r="M606" s="96">
        <v>881204.6399999999</v>
      </c>
      <c r="N606" s="70"/>
      <c r="O606" s="74"/>
      <c r="P606" s="70"/>
      <c r="Q606" s="74"/>
      <c r="R606" s="70"/>
      <c r="S606" s="74"/>
      <c r="T606" s="70"/>
      <c r="U606" s="74"/>
      <c r="V606" s="70"/>
      <c r="W606" s="74"/>
      <c r="X606" s="70"/>
      <c r="Y606" s="74"/>
      <c r="Z606" s="70"/>
      <c r="AA606" s="70">
        <f>SUM(C606:Z606)</f>
        <v>3877187.42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9">
        <v>752023.03</v>
      </c>
      <c r="L607" s="70"/>
      <c r="M607" s="96">
        <v>831199.1399999999</v>
      </c>
      <c r="N607" s="70"/>
      <c r="O607" s="74"/>
      <c r="P607" s="70"/>
      <c r="Q607" s="74"/>
      <c r="R607" s="70"/>
      <c r="S607" s="74"/>
      <c r="T607" s="70"/>
      <c r="U607" s="74"/>
      <c r="V607" s="70"/>
      <c r="W607" s="74"/>
      <c r="X607" s="70"/>
      <c r="Y607" s="74"/>
      <c r="Z607" s="70"/>
      <c r="AA607" s="70">
        <f t="shared" si="10"/>
        <v>3620950.1899999995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9">
        <v>0</v>
      </c>
      <c r="L608" s="70"/>
      <c r="M608" s="96">
        <v>0</v>
      </c>
      <c r="N608" s="70"/>
      <c r="O608" s="74"/>
      <c r="P608" s="70"/>
      <c r="Q608" s="74"/>
      <c r="R608" s="70"/>
      <c r="S608" s="74"/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31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9">
        <v>54324.800000000003</v>
      </c>
      <c r="L609" s="70"/>
      <c r="M609" s="96">
        <v>50005.5</v>
      </c>
      <c r="N609" s="70"/>
      <c r="O609" s="74"/>
      <c r="P609" s="70"/>
      <c r="Q609" s="74"/>
      <c r="R609" s="70"/>
      <c r="S609" s="74"/>
      <c r="T609" s="70"/>
      <c r="U609" s="74"/>
      <c r="V609" s="70"/>
      <c r="W609" s="74"/>
      <c r="X609" s="70"/>
      <c r="Y609" s="74"/>
      <c r="Z609" s="70"/>
      <c r="AA609" s="70">
        <f t="shared" si="10"/>
        <v>256237.22999999998</v>
      </c>
    </row>
    <row r="610" spans="1:31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9">
        <v>22816.415999999997</v>
      </c>
      <c r="L610" s="70"/>
      <c r="M610" s="96">
        <v>21002.309999999998</v>
      </c>
      <c r="N610" s="70"/>
      <c r="O610" s="74"/>
      <c r="P610" s="70"/>
      <c r="Q610" s="74"/>
      <c r="R610" s="70"/>
      <c r="S610" s="74"/>
      <c r="T610" s="70"/>
      <c r="U610" s="74"/>
      <c r="V610" s="70"/>
      <c r="W610" s="74"/>
      <c r="X610" s="70"/>
      <c r="Y610" s="74"/>
      <c r="Z610" s="70"/>
      <c r="AA610" s="70">
        <f t="shared" si="10"/>
        <v>107619.6366</v>
      </c>
    </row>
    <row r="611" spans="1:31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9">
        <v>5432.4800000000005</v>
      </c>
      <c r="L611" s="70"/>
      <c r="M611" s="96">
        <v>5000.5500000000011</v>
      </c>
      <c r="N611" s="70"/>
      <c r="O611" s="74"/>
      <c r="P611" s="70"/>
      <c r="Q611" s="74"/>
      <c r="R611" s="70"/>
      <c r="S611" s="74"/>
      <c r="T611" s="70"/>
      <c r="U611" s="74"/>
      <c r="V611" s="70"/>
      <c r="W611" s="74"/>
      <c r="X611" s="70"/>
      <c r="Y611" s="74"/>
      <c r="Z611" s="70"/>
      <c r="AA611" s="70">
        <f t="shared" si="10"/>
        <v>25623.723000000005</v>
      </c>
    </row>
    <row r="612" spans="1:31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9"/>
      <c r="L612" s="70"/>
      <c r="M612" s="96"/>
      <c r="N612" s="70"/>
      <c r="O612" s="74"/>
      <c r="P612" s="70"/>
      <c r="Q612" s="74"/>
      <c r="R612" s="70"/>
      <c r="S612" s="74"/>
      <c r="T612" s="70"/>
      <c r="U612" s="74"/>
      <c r="V612" s="70"/>
      <c r="W612" s="74"/>
      <c r="X612" s="70"/>
      <c r="Y612" s="74"/>
      <c r="Z612" s="70"/>
      <c r="AA612" s="70"/>
    </row>
    <row r="613" spans="1:31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80"/>
      <c r="L613" s="70"/>
      <c r="M613" s="97"/>
      <c r="N613" s="70"/>
      <c r="O613" s="74"/>
      <c r="P613" s="70"/>
      <c r="Q613" s="74"/>
      <c r="R613" s="70"/>
      <c r="S613" s="74"/>
      <c r="T613" s="70"/>
      <c r="U613" s="74"/>
      <c r="V613" s="70"/>
      <c r="W613" s="74"/>
      <c r="X613" s="70"/>
      <c r="Y613" s="74"/>
      <c r="Z613" s="70"/>
      <c r="AA613" s="70"/>
    </row>
    <row r="614" spans="1:31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9">
        <v>717546.88</v>
      </c>
      <c r="L614" s="70"/>
      <c r="M614" s="96">
        <v>704549.46000000008</v>
      </c>
      <c r="N614" s="70"/>
      <c r="O614" s="74"/>
      <c r="P614" s="70"/>
      <c r="Q614" s="74"/>
      <c r="R614" s="70"/>
      <c r="S614" s="74"/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1783902.38</v>
      </c>
    </row>
    <row r="615" spans="1:31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9">
        <v>662581.40999999992</v>
      </c>
      <c r="L615" s="70"/>
      <c r="M615" s="96">
        <v>643135.73</v>
      </c>
      <c r="N615" s="70"/>
      <c r="O615" s="74"/>
      <c r="P615" s="70"/>
      <c r="Q615" s="74"/>
      <c r="R615" s="70"/>
      <c r="S615" s="74"/>
      <c r="T615" s="70"/>
      <c r="U615" s="74"/>
      <c r="V615" s="70"/>
      <c r="W615" s="74"/>
      <c r="X615" s="70"/>
      <c r="Y615" s="74"/>
      <c r="Z615" s="70"/>
      <c r="AA615" s="70">
        <f t="shared" si="11"/>
        <v>1645380.3199999998</v>
      </c>
    </row>
    <row r="616" spans="1:31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9">
        <v>0</v>
      </c>
      <c r="L616" s="70"/>
      <c r="M616" s="96">
        <v>0</v>
      </c>
      <c r="N616" s="70"/>
      <c r="O616" s="74"/>
      <c r="P616" s="70"/>
      <c r="Q616" s="74"/>
      <c r="R616" s="70"/>
      <c r="S616" s="74"/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31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9">
        <v>54965.47</v>
      </c>
      <c r="L617" s="70"/>
      <c r="M617" s="96">
        <v>61413.729999999989</v>
      </c>
      <c r="N617" s="70"/>
      <c r="O617" s="74"/>
      <c r="P617" s="70"/>
      <c r="Q617" s="74"/>
      <c r="R617" s="70"/>
      <c r="S617" s="74"/>
      <c r="T617" s="70"/>
      <c r="U617" s="74"/>
      <c r="V617" s="70"/>
      <c r="W617" s="74"/>
      <c r="X617" s="70"/>
      <c r="Y617" s="74"/>
      <c r="Z617" s="70"/>
      <c r="AA617" s="70">
        <f t="shared" si="11"/>
        <v>138522.06</v>
      </c>
    </row>
    <row r="618" spans="1:31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9">
        <v>23085.497400000004</v>
      </c>
      <c r="L618" s="70"/>
      <c r="M618" s="96">
        <v>25793.766599999999</v>
      </c>
      <c r="N618" s="70"/>
      <c r="O618" s="74"/>
      <c r="P618" s="70"/>
      <c r="Q618" s="74"/>
      <c r="R618" s="70"/>
      <c r="S618" s="74"/>
      <c r="T618" s="70"/>
      <c r="U618" s="74"/>
      <c r="V618" s="70"/>
      <c r="W618" s="74"/>
      <c r="X618" s="70"/>
      <c r="Y618" s="74"/>
      <c r="Z618" s="70"/>
      <c r="AA618" s="70">
        <f t="shared" si="11"/>
        <v>58179.265200000009</v>
      </c>
    </row>
    <row r="619" spans="1:31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9">
        <v>5496.5470000000005</v>
      </c>
      <c r="L619" s="70"/>
      <c r="M619" s="96">
        <v>6141.3730000000005</v>
      </c>
      <c r="N619" s="70"/>
      <c r="O619" s="74"/>
      <c r="P619" s="70"/>
      <c r="Q619" s="74"/>
      <c r="R619" s="70"/>
      <c r="S619" s="74"/>
      <c r="T619" s="70"/>
      <c r="U619" s="74"/>
      <c r="V619" s="70"/>
      <c r="W619" s="74"/>
      <c r="X619" s="70"/>
      <c r="Y619" s="74"/>
      <c r="Z619" s="70"/>
      <c r="AA619" s="70">
        <f t="shared" si="11"/>
        <v>13852.206000000002</v>
      </c>
    </row>
    <row r="620" spans="1:31" x14ac:dyDescent="0.3">
      <c r="C620" s="70"/>
      <c r="D620" s="70"/>
      <c r="E620" s="79"/>
      <c r="G620" s="68"/>
      <c r="I620" s="79"/>
      <c r="M620" s="96"/>
      <c r="O620" s="74"/>
      <c r="Q620" s="68"/>
      <c r="S620" s="74"/>
      <c r="U620" s="74"/>
      <c r="Y620" s="68"/>
    </row>
    <row r="621" spans="1:31" ht="14.5" x14ac:dyDescent="0.35">
      <c r="A621" s="77" t="s">
        <v>6</v>
      </c>
      <c r="B621" s="5"/>
      <c r="C621" s="70"/>
      <c r="D621" s="70"/>
      <c r="E621" s="79"/>
      <c r="G621" s="54"/>
      <c r="I621" s="80"/>
      <c r="M621" s="97"/>
      <c r="S621" s="68"/>
    </row>
    <row r="622" spans="1:31" x14ac:dyDescent="0.3">
      <c r="A622" s="32" t="s">
        <v>1</v>
      </c>
      <c r="B622" s="5"/>
      <c r="C622" s="78">
        <v>43899637.849999994</v>
      </c>
      <c r="D622" s="70"/>
      <c r="E622" s="74">
        <v>45588772.290000007</v>
      </c>
      <c r="G622" s="70">
        <v>41430965.79999999</v>
      </c>
      <c r="I622" s="74">
        <v>43756591.810000002</v>
      </c>
      <c r="K622" s="70">
        <v>42738468.339999996</v>
      </c>
      <c r="M622" s="98">
        <v>41689830.060000025</v>
      </c>
      <c r="AA622" s="70">
        <f>SUM(C622:Z622)</f>
        <v>259104266.15000004</v>
      </c>
      <c r="AB622" s="70">
        <f t="shared" ref="AB622:AE622" si="12">SUM(D622:AA622)</f>
        <v>474308894.45000005</v>
      </c>
      <c r="AC622" s="70">
        <f t="shared" si="12"/>
        <v>948617788.9000001</v>
      </c>
      <c r="AD622" s="70">
        <f t="shared" si="12"/>
        <v>1851646805.5100002</v>
      </c>
      <c r="AE622" s="70">
        <f t="shared" si="12"/>
        <v>3703293611.0200005</v>
      </c>
    </row>
    <row r="623" spans="1:31" x14ac:dyDescent="0.3">
      <c r="A623" s="32" t="s">
        <v>2</v>
      </c>
      <c r="B623" s="5"/>
      <c r="C623" s="78">
        <v>40437594.589999996</v>
      </c>
      <c r="D623" s="70"/>
      <c r="E623" s="74">
        <v>42006166.839999989</v>
      </c>
      <c r="G623" s="70">
        <v>38089034.849999987</v>
      </c>
      <c r="I623" s="74">
        <v>40236267.549999997</v>
      </c>
      <c r="K623" s="70">
        <v>39207426.389999993</v>
      </c>
      <c r="M623" s="98">
        <v>38306996.329999991</v>
      </c>
      <c r="AA623" s="70">
        <f t="shared" ref="AA623:AA627" si="13">SUM(C623:Z623)</f>
        <v>238283486.54999995</v>
      </c>
    </row>
    <row r="624" spans="1:31" ht="15" x14ac:dyDescent="0.3">
      <c r="A624" s="32" t="s">
        <v>88</v>
      </c>
      <c r="B624" s="5"/>
      <c r="C624" s="78">
        <v>0</v>
      </c>
      <c r="D624" s="70"/>
      <c r="E624" s="74">
        <v>-2852369.54</v>
      </c>
      <c r="G624" s="70">
        <v>-2995.48</v>
      </c>
      <c r="I624" s="74">
        <v>-4168.3200000000006</v>
      </c>
      <c r="K624" s="70">
        <v>387930.98</v>
      </c>
      <c r="M624" s="98">
        <v>0</v>
      </c>
      <c r="AA624" s="70">
        <f t="shared" si="13"/>
        <v>-2471602.36</v>
      </c>
    </row>
    <row r="625" spans="1:27" x14ac:dyDescent="0.3">
      <c r="A625" s="32" t="s">
        <v>31</v>
      </c>
      <c r="B625" s="5"/>
      <c r="C625" s="78">
        <v>3462043.2600000002</v>
      </c>
      <c r="D625" s="70"/>
      <c r="E625" s="74">
        <v>3582605.4500000016</v>
      </c>
      <c r="G625" s="70">
        <v>3341930.9500000011</v>
      </c>
      <c r="I625" s="74">
        <v>3520324.2600000002</v>
      </c>
      <c r="K625" s="70">
        <v>3531041.9499999997</v>
      </c>
      <c r="M625" s="98">
        <v>3382833.7300000004</v>
      </c>
      <c r="AA625" s="70">
        <f t="shared" si="13"/>
        <v>20820779.600000005</v>
      </c>
    </row>
    <row r="626" spans="1:27" x14ac:dyDescent="0.3">
      <c r="A626" s="32" t="s">
        <v>87</v>
      </c>
      <c r="B626" s="5"/>
      <c r="C626" s="78">
        <v>1454058.1692000001</v>
      </c>
      <c r="D626" s="70"/>
      <c r="E626" s="74">
        <v>1504694.2889999999</v>
      </c>
      <c r="G626" s="70">
        <v>1403610.9989999996</v>
      </c>
      <c r="I626" s="74">
        <v>1478536.1891999997</v>
      </c>
      <c r="K626" s="70">
        <v>1483037.6190000006</v>
      </c>
      <c r="M626" s="98">
        <v>1420790.1665999996</v>
      </c>
      <c r="AA626" s="70">
        <f t="shared" si="13"/>
        <v>8744727.432</v>
      </c>
    </row>
    <row r="627" spans="1:27" ht="15" x14ac:dyDescent="0.3">
      <c r="A627" s="32" t="s">
        <v>89</v>
      </c>
      <c r="B627" s="5"/>
      <c r="C627" s="78">
        <v>346204.32600000006</v>
      </c>
      <c r="D627" s="70"/>
      <c r="E627" s="74">
        <v>358260.54499999987</v>
      </c>
      <c r="G627" s="70">
        <v>334193.09499999997</v>
      </c>
      <c r="I627" s="74">
        <v>352032.42599999998</v>
      </c>
      <c r="K627" s="70">
        <v>353104.19499999995</v>
      </c>
      <c r="M627" s="98">
        <v>338283.37300000002</v>
      </c>
      <c r="AA627" s="70">
        <f t="shared" si="13"/>
        <v>2082077.96</v>
      </c>
    </row>
    <row r="628" spans="1:27" x14ac:dyDescent="0.3">
      <c r="C628" s="68"/>
      <c r="E628" s="74"/>
    </row>
    <row r="629" spans="1:27" x14ac:dyDescent="0.3">
      <c r="C629" s="68"/>
    </row>
    <row r="630" spans="1:27" x14ac:dyDescent="0.3">
      <c r="C630" s="54"/>
    </row>
    <row r="631" spans="1:27" x14ac:dyDescent="0.3">
      <c r="C631" s="54"/>
    </row>
    <row r="632" spans="1:27" x14ac:dyDescent="0.3">
      <c r="C632" s="54"/>
    </row>
    <row r="633" spans="1:27" x14ac:dyDescent="0.3">
      <c r="C633" s="54"/>
    </row>
    <row r="634" spans="1:27" x14ac:dyDescent="0.3">
      <c r="C634" s="54"/>
    </row>
    <row r="635" spans="1:27" x14ac:dyDescent="0.3">
      <c r="C635" s="54"/>
    </row>
    <row r="636" spans="1:27" x14ac:dyDescent="0.3">
      <c r="C636" s="54"/>
    </row>
    <row r="637" spans="1:27" x14ac:dyDescent="0.3">
      <c r="C637" s="54"/>
    </row>
    <row r="638" spans="1:27" x14ac:dyDescent="0.3">
      <c r="C638" s="54"/>
    </row>
    <row r="639" spans="1:27" x14ac:dyDescent="0.3">
      <c r="C639" s="54"/>
    </row>
    <row r="640" spans="1:27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2025-12-12T18:36:54Z</cp:lastPrinted>
  <dcterms:created xsi:type="dcterms:W3CDTF">2006-12-27T14:53:17Z</dcterms:created>
  <dcterms:modified xsi:type="dcterms:W3CDTF">2026-01-07T13:37:05Z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